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gizkabali\Desktop\Dtk D Blok Wc Tadilat İşleri İhalesi\"/>
    </mc:Choice>
  </mc:AlternateContent>
  <bookViews>
    <workbookView xWindow="0" yWindow="0" windowWidth="28800" windowHeight="12345"/>
  </bookViews>
  <sheets>
    <sheet name="MİMARİ" sheetId="1" r:id="rId1"/>
  </sheets>
  <definedNames>
    <definedName name="_xlnm.Print_Area" localSheetId="0">MİMARİ!$A$1:$F$38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4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31" i="1"/>
  <c r="F33" i="1"/>
  <c r="F35" i="1"/>
  <c r="F37" i="1"/>
</calcChain>
</file>

<file path=xl/sharedStrings.xml><?xml version="1.0" encoding="utf-8"?>
<sst xmlns="http://schemas.openxmlformats.org/spreadsheetml/2006/main" count="64" uniqueCount="46">
  <si>
    <t>A</t>
  </si>
  <si>
    <t>BİRİM</t>
  </si>
  <si>
    <t>MİKTAR</t>
  </si>
  <si>
    <t>BİRİM FİYAT</t>
  </si>
  <si>
    <t>TUTAR</t>
  </si>
  <si>
    <t>AÇIKLAMA</t>
  </si>
  <si>
    <t>MİMARİ İŞLERİ</t>
  </si>
  <si>
    <t>DİĞER İŞLERİ</t>
  </si>
  <si>
    <t>m²</t>
  </si>
  <si>
    <t>YIKIM SÖKÜM VE MOLOZ ATIMI</t>
  </si>
  <si>
    <t>mkt</t>
  </si>
  <si>
    <t>NAKLİYELER</t>
  </si>
  <si>
    <t>TÜM MALZEME NAKLİYELERİ</t>
  </si>
  <si>
    <t>B</t>
  </si>
  <si>
    <t>MUHTELİF İŞLER</t>
  </si>
  <si>
    <t>MUHTELİF İŞLERİ TOPLAM</t>
  </si>
  <si>
    <t>WC BÖLÜCÜ DUVAR YAPILMASI</t>
  </si>
  <si>
    <t>ALÇIPAN TAVAN YAPILMASI</t>
  </si>
  <si>
    <t>OTOMATİK KAPI</t>
  </si>
  <si>
    <t>AD</t>
  </si>
  <si>
    <t>WC KABİN KAPISI</t>
  </si>
  <si>
    <t>OTOMATİK GÖMME REZERVUAR</t>
  </si>
  <si>
    <t>PİSUAR</t>
  </si>
  <si>
    <t xml:space="preserve">OTOMATİK PİSUVAR REZERVUAR </t>
  </si>
  <si>
    <t>LAVABO AYNALARI</t>
  </si>
  <si>
    <t>BOY AYNASI</t>
  </si>
  <si>
    <t>OTOMATİK BATARYA</t>
  </si>
  <si>
    <t xml:space="preserve">SIHHİ TESSİAT İŞLERİ </t>
  </si>
  <si>
    <t>LINEEER AYDINLATMA YAPILMASI</t>
  </si>
  <si>
    <t>SPOT TEMİNİ MONTAJI</t>
  </si>
  <si>
    <t>MKT</t>
  </si>
  <si>
    <t>MİMARİ İŞLERİ TOPLAM</t>
  </si>
  <si>
    <t>mt</t>
  </si>
  <si>
    <t>ASMA KLOZET</t>
  </si>
  <si>
    <t>MT</t>
  </si>
  <si>
    <t>BOYA İŞLERİ YAPILMASI</t>
  </si>
  <si>
    <t xml:space="preserve"> TOPLAM </t>
  </si>
  <si>
    <t>VİTRA SERAMİK -  RENKLİ DUVAR SERAMİĞİ YAPILMASI - MAVİ VE KIRMIZI</t>
  </si>
  <si>
    <t>DYSON MARKA EL KURUTMA CİHAZI TEMİNİ VE MONTAJI</t>
  </si>
  <si>
    <t>CORIAN LAVABO TEZGAHI / alın ve süpürgelik  dahil</t>
  </si>
  <si>
    <t xml:space="preserve">ZEMİN KAT WC İNŞAAT İŞLERİ </t>
  </si>
  <si>
    <t>PROJEYE UYGUN OLARAK YIKIMI YAPILACAK, İÇ DUVAR KAPLAMALARI, ZEMİN VE BENZERİ MALZEMELERİN YIKIM SÖKÜM VE MOLOZ ATIM İŞİDİR.</t>
  </si>
  <si>
    <t>SERAMİK ZEMİN KAPLAMASI YAPILMASI (VİTRA)</t>
  </si>
  <si>
    <t>SERAMİK DUVAR KAPLAMASI YAPILMASI (VİTRA)</t>
  </si>
  <si>
    <t>ELEKTRİK TESSİAT İŞLERİ</t>
  </si>
  <si>
    <t>SGK, HAMMALİYLER, İŞ GÜVENLİĞİ GİDERLERİ VB.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</si>
</sst>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43" formatCode="_-* #,##0.00_-;\-* #,##0.00_-;_-* &quot;-&quot;??_-;_-@_-"/>
    <numFmt numFmtId="164" formatCode="_-* #,##0.00\ _₺_-;\-* #,##0.00\ _₺_-;_-* &quot;-&quot;??\ _₺_-;_-@_-"/>
    <numFmt numFmtId="165" formatCode="_-* #,##0\ &quot;TL&quot;_-;\-* #,##0\ &quot;TL&quot;_-;_-* &quot;-&quot;\ &quot;TL&quot;_-;_-@_-"/>
    <numFmt numFmtId="166" formatCode="_-* #,##0\ _T_L_-;\-* #,##0\ _T_L_-;_-* &quot;-&quot;\ _T_L_-;_-@_-"/>
    <numFmt numFmtId="167" formatCode="_-* #,##0.00\ &quot;TL&quot;_-;\-* #,##0.00\ &quot;TL&quot;_-;_-* &quot;-&quot;??\ &quot;TL&quot;_-;_-@_-"/>
    <numFmt numFmtId="168" formatCode="_-* #,##0.00\ _T_L_-;\-* #,##0.00\ _T_L_-;_-* &quot;-&quot;??\ _T_L_-;_-@_-"/>
    <numFmt numFmtId="169" formatCode="_-* #,##0.00\ _Y_T_L_-;\-* #,##0.00\ _Y_T_L_-;_-* &quot;-&quot;??\ _Y_T_L_-;_-@_-"/>
    <numFmt numFmtId="170" formatCode="#,"/>
    <numFmt numFmtId="171" formatCode="hh:mm\ \a\.m\./\p\.m\._)"/>
    <numFmt numFmtId="172" formatCode="_ * #,##0.00_ ;_ * \-#,##0.00_ ;_ * &quot;-&quot;??_ ;_ @_ "/>
    <numFmt numFmtId="173" formatCode="_-* #,##0.00\ _F_-;\-* #,##0.00\ _F_-;_-* &quot;-&quot;??\ _F_-;_-@_-"/>
    <numFmt numFmtId="174" formatCode="_-* #,##0\ _F_-;\-* #,##0\ _F_-;_-* &quot;-&quot;\ _F_-;_-@_-"/>
    <numFmt numFmtId="175" formatCode="&quot;$&quot;#,##0_);\(&quot;$&quot;#,##0\)"/>
    <numFmt numFmtId="176" formatCode="0.000%"/>
    <numFmt numFmtId="177" formatCode="_ * #,##0_ ;_ * \-#,##0_ ;_ * &quot;-&quot;_ ;_ @_ "/>
    <numFmt numFmtId="178" formatCode="_ &quot;\&quot;* #,##0_ ;_ &quot;\&quot;* \-#,##0_ ;_ &quot;\&quot;* &quot;-&quot;_ ;_ @_ "/>
    <numFmt numFmtId="179" formatCode="_ &quot;\&quot;* #,##0.00_ ;_ &quot;\&quot;* \-#,##0.00_ ;_ &quot;\&quot;* &quot;-&quot;??_ ;_ @_ "/>
    <numFmt numFmtId="180" formatCode="_-* #,##0_T_L_-;\-* #,##0_T_L_-;_-* &quot;-&quot;_T_L_-;_-@_-"/>
    <numFmt numFmtId="181" formatCode="_-* #,##0.00_T_L_-;\-* #,##0.00_T_L_-;_-* &quot;-&quot;??_T_L_-;_-@_-"/>
    <numFmt numFmtId="182" formatCode="[$$-409]\ #,##0.00"/>
    <numFmt numFmtId="183" formatCode="&quot;$&quot;#,##0"/>
    <numFmt numFmtId="184" formatCode="\$#,##0_);&quot;($&quot;#,##0\)"/>
    <numFmt numFmtId="185" formatCode="_(* #,##0.0_);_(* \(#,##0.00\);_(* &quot;-&quot;??_);_(@_)"/>
    <numFmt numFmtId="186" formatCode="General_)"/>
    <numFmt numFmtId="187" formatCode="0.000"/>
    <numFmt numFmtId="188" formatCode="&quot;fl&quot;#,##0_);\(&quot;fl&quot;#,##0\)"/>
    <numFmt numFmtId="189" formatCode="#,##0&quot;m2&quot;"/>
    <numFmt numFmtId="190" formatCode="&quot;fl&quot;#,##0_);[Red]\(&quot;fl&quot;#,##0\)"/>
    <numFmt numFmtId="191" formatCode="&quot;fl&quot;#,##0.00_);\(&quot;fl&quot;#,##0.00\)"/>
    <numFmt numFmtId="192" formatCode="#,##0.00000"/>
    <numFmt numFmtId="193" formatCode="0.0"/>
    <numFmt numFmtId="194" formatCode="0.000_)"/>
    <numFmt numFmtId="195" formatCode="#,##0_);[Red]\(#,##0_)"/>
    <numFmt numFmtId="196" formatCode="#,##0&quot;TL&quot;;\-#,##0&quot;TL&quot;"/>
    <numFmt numFmtId="197" formatCode="_-* #,##0.0000_-;\-* #,##0.0000_-;_-* &quot;-&quot;??_-;_-@_-"/>
    <numFmt numFmtId="198" formatCode="_-* #,##0.00\ &quot;$&quot;_-;\-* #,##0.00\ &quot;$&quot;_-;_-* &quot;-&quot;??\ &quot;$&quot;_-;_-@_-"/>
    <numFmt numFmtId="199" formatCode="\$#,#00"/>
    <numFmt numFmtId="200" formatCode="_-* #,##0.00&quot; YTL&quot;_-;\-* #,##0.00&quot; YTL&quot;_-;_-* \-??&quot; YTL&quot;_-;_-@_-"/>
    <numFmt numFmtId="201" formatCode="\$#,##0\ ;\(\$#,##0\)"/>
    <numFmt numFmtId="202" formatCode="_(&quot;$&quot;* #,##0_);_(&quot;$&quot;* \(#,##0\);_(&quot;$&quot;* &quot;-&quot;_);_(@_)"/>
    <numFmt numFmtId="203" formatCode="\t#\ ?/?"/>
    <numFmt numFmtId="204" formatCode="#."/>
    <numFmt numFmtId="205" formatCode="dd\/mm\/yyyy"/>
    <numFmt numFmtId="206" formatCode="_-* #,##0\ _D_M_-;\-* #,##0\ _D_M_-;_-* &quot;-&quot;\ _D_M_-;_-@_-"/>
    <numFmt numFmtId="207" formatCode="_-* #,##0.00\ _D_M_-;\-* #,##0.00\ _D_M_-;_-* &quot;-&quot;??\ _D_M_-;_-@_-"/>
    <numFmt numFmtId="208" formatCode="\t0.00E+00"/>
    <numFmt numFmtId="209" formatCode="_(* #,##0.00_);_(* \(#,##0.00\);_(* &quot;-&quot;??_);_(@_)"/>
    <numFmt numFmtId="210" formatCode="_-* #,##0.00\ [$€-1]_-;\-* #,##0.00\ [$€-1]_-;_-* &quot;-&quot;??\ [$€-1]_-"/>
    <numFmt numFmtId="211" formatCode="#,##0.00\ [$DM-407]"/>
    <numFmt numFmtId="212" formatCode="_-[$€]* #,##0.00_-;\-[$€]* #,##0.00_-;_-[$€]* &quot;-&quot;??_-;_-@_-"/>
    <numFmt numFmtId="213" formatCode="_-* #,##0.00\ _₺_-;\-* #,##0.00\ _₺_-;_-* \-??\ _₺_-;_-@_-"/>
    <numFmt numFmtId="214" formatCode="[$$-45C]#,##0.00"/>
  </numFmts>
  <fonts count="129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Helv"/>
      <charset val="204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4"/>
      <color indexed="8"/>
      <name val="Times New Roman"/>
      <family val="1"/>
      <charset val="162"/>
    </font>
    <font>
      <sz val="16"/>
      <color indexed="8"/>
      <name val="Times New Roman"/>
      <family val="1"/>
      <charset val="162"/>
    </font>
    <font>
      <sz val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8"/>
      <color indexed="54"/>
      <name val="Calibri Light"/>
      <family val="2"/>
      <charset val="162"/>
    </font>
    <font>
      <b/>
      <sz val="15"/>
      <color indexed="54"/>
      <name val="Calibri"/>
      <family val="2"/>
      <charset val="162"/>
    </font>
    <font>
      <b/>
      <sz val="13"/>
      <color indexed="54"/>
      <name val="Calibri"/>
      <family val="2"/>
      <charset val="162"/>
    </font>
    <font>
      <b/>
      <sz val="11"/>
      <color indexed="54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 Tur"/>
      <charset val="162"/>
    </font>
    <font>
      <sz val="1"/>
      <color indexed="8"/>
      <name val="Courier"/>
      <family val="3"/>
    </font>
    <font>
      <sz val="9"/>
      <name val="Arial"/>
      <family val="2"/>
      <charset val="162"/>
    </font>
    <font>
      <sz val="10"/>
      <name val="Arial"/>
      <family val="2"/>
    </font>
    <font>
      <sz val="1"/>
      <name val="Arial"/>
      <family val="2"/>
      <charset val="162"/>
    </font>
    <font>
      <sz val="12"/>
      <name val="바탕체"/>
      <family val="3"/>
      <charset val="255"/>
    </font>
    <font>
      <sz val="12"/>
      <name val="???"/>
      <family val="1"/>
      <charset val="255"/>
    </font>
    <font>
      <sz val="11"/>
      <name val="??"/>
      <family val="3"/>
      <charset val="255"/>
    </font>
    <font>
      <sz val="1"/>
      <color indexed="8"/>
      <name val="Courier"/>
      <family val="1"/>
      <charset val="162"/>
    </font>
    <font>
      <sz val="10"/>
      <color indexed="0"/>
      <name val="MS Sans Serif"/>
      <family val="2"/>
      <charset val="162"/>
    </font>
    <font>
      <b/>
      <sz val="10"/>
      <name val="MS Sans Serif"/>
      <family val="2"/>
      <charset val="162"/>
    </font>
    <font>
      <b/>
      <sz val="10"/>
      <name val="MS Sans Serif"/>
      <family val="2"/>
    </font>
    <font>
      <sz val="8"/>
      <name val="Arial"/>
      <family val="2"/>
      <charset val="238"/>
    </font>
    <font>
      <sz val="14"/>
      <name val="Times New Roman"/>
      <family val="1"/>
      <charset val="162"/>
    </font>
    <font>
      <sz val="14"/>
      <name val="Times New Roman"/>
      <family val="1"/>
    </font>
    <font>
      <sz val="10"/>
      <color indexed="0"/>
      <name val="MS Sans Serif"/>
      <family val="2"/>
    </font>
    <font>
      <sz val="10"/>
      <name val="Geneva"/>
      <family val="2"/>
    </font>
    <font>
      <sz val="10"/>
      <name val="굴림체"/>
      <family val="3"/>
      <charset val="255"/>
    </font>
    <font>
      <sz val="10"/>
      <name val="Helv"/>
    </font>
    <font>
      <sz val="1"/>
      <name val="Arial"/>
      <family val="2"/>
    </font>
    <font>
      <sz val="10"/>
      <name val="Helv"/>
      <family val="2"/>
    </font>
    <font>
      <sz val="14"/>
      <name val="‚l‚r –¾’©"/>
      <family val="3"/>
      <charset val="128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b/>
      <sz val="18"/>
      <name val="Helv"/>
    </font>
    <font>
      <sz val="14"/>
      <name val="Helv"/>
    </font>
    <font>
      <b/>
      <sz val="14"/>
      <name val="Helv"/>
    </font>
    <font>
      <sz val="9"/>
      <name val="Arial"/>
      <family val="2"/>
    </font>
    <font>
      <b/>
      <sz val="11"/>
      <name val="Arial"/>
      <family val="2"/>
      <charset val="162"/>
    </font>
    <font>
      <sz val="8"/>
      <name val="Arial"/>
      <family val="2"/>
    </font>
    <font>
      <sz val="10"/>
      <name val="MS Sans Serif"/>
      <family val="2"/>
      <charset val="162"/>
    </font>
    <font>
      <sz val="12"/>
      <name val="¹ÙÅÁÃ¼"/>
      <family val="3"/>
      <charset val="255"/>
    </font>
    <font>
      <sz val="11"/>
      <name val="μ¸¿o"/>
      <family val="3"/>
      <charset val="255"/>
    </font>
    <font>
      <sz val="8"/>
      <name val="Times New Roman"/>
      <family val="1"/>
      <charset val="162"/>
    </font>
    <font>
      <sz val="7"/>
      <name val="Ariel"/>
    </font>
    <font>
      <b/>
      <sz val="19"/>
      <color indexed="9"/>
      <name val="Arial"/>
      <family val="2"/>
      <charset val="162"/>
    </font>
    <font>
      <b/>
      <sz val="18"/>
      <color indexed="24"/>
      <name val="Arial"/>
      <family val="2"/>
      <charset val="162"/>
    </font>
    <font>
      <b/>
      <sz val="12"/>
      <color indexed="24"/>
      <name val="Arial"/>
      <family val="2"/>
      <charset val="162"/>
    </font>
    <font>
      <b/>
      <sz val="10"/>
      <name val="Swis721 Lt BT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sz val="12"/>
      <name val="Tms Rmn"/>
      <charset val="16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2"/>
      <name val="Helv"/>
    </font>
    <font>
      <sz val="10"/>
      <name val="±¼¸²A¼"/>
      <family val="3"/>
      <charset val="255"/>
    </font>
    <font>
      <sz val="9"/>
      <name val="Times New Roman"/>
      <family val="1"/>
    </font>
    <font>
      <sz val="10"/>
      <name val="Univers Tur"/>
      <family val="2"/>
      <charset val="162"/>
    </font>
    <font>
      <b/>
      <sz val="9"/>
      <name val="Arial"/>
      <family val="2"/>
    </font>
    <font>
      <b/>
      <sz val="10"/>
      <name val="Helv"/>
    </font>
    <font>
      <b/>
      <sz val="10"/>
      <name val="Helv"/>
      <family val="2"/>
    </font>
    <font>
      <sz val="10"/>
      <name val="Tms Rmn"/>
    </font>
    <font>
      <b/>
      <sz val="10"/>
      <name val="Times New Roman"/>
      <family val="1"/>
      <charset val="162"/>
    </font>
    <font>
      <b/>
      <u/>
      <sz val="16"/>
      <color indexed="16"/>
      <name val="Courier New"/>
      <family val="3"/>
      <charset val="162"/>
    </font>
    <font>
      <b/>
      <u/>
      <sz val="16"/>
      <color indexed="16"/>
      <name val="Courier New"/>
      <family val="3"/>
    </font>
    <font>
      <sz val="11"/>
      <name val="Tms Rmn"/>
    </font>
    <font>
      <sz val="10"/>
      <name val="Arial Tur"/>
      <family val="2"/>
      <charset val="162"/>
    </font>
    <font>
      <sz val="10"/>
      <color indexed="24"/>
      <name val="Arial"/>
      <family val="2"/>
      <charset val="162"/>
    </font>
    <font>
      <sz val="10"/>
      <color indexed="22"/>
      <name val="Arial"/>
      <family val="2"/>
      <charset val="162"/>
    </font>
    <font>
      <sz val="10"/>
      <color indexed="8"/>
      <name val="MS Sans Serif"/>
      <family val="2"/>
      <charset val="162"/>
    </font>
    <font>
      <sz val="14"/>
      <color indexed="8"/>
      <name val="Arial Narrow"/>
      <family val="2"/>
    </font>
    <font>
      <sz val="10"/>
      <name val="MS Serif"/>
      <family val="1"/>
    </font>
    <font>
      <sz val="10"/>
      <name val="Courier"/>
      <family val="1"/>
      <charset val="162"/>
    </font>
    <font>
      <sz val="9"/>
      <color indexed="8"/>
      <name val="Calibri"/>
      <family val="2"/>
      <charset val="162"/>
    </font>
    <font>
      <sz val="12"/>
      <name val="µ¸¿òÃ¼"/>
      <family val="3"/>
      <charset val="255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8"/>
      <color indexed="18"/>
      <name val="Arial"/>
      <family val="2"/>
    </font>
    <font>
      <sz val="1"/>
      <color indexed="16"/>
      <name val="Courier"/>
      <family val="1"/>
      <charset val="16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18"/>
      <name val="Arial"/>
      <family val="2"/>
    </font>
    <font>
      <b/>
      <sz val="10"/>
      <color indexed="16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2"/>
      <name val="Arial"/>
      <family val="2"/>
      <charset val="162"/>
    </font>
    <font>
      <sz val="10"/>
      <color indexed="12"/>
      <name val="Arial"/>
      <family val="2"/>
      <charset val="162"/>
    </font>
    <font>
      <sz val="6"/>
      <name val="SwitzerlandCondensed"/>
    </font>
    <font>
      <sz val="10"/>
      <name val="Times New Roman"/>
      <family val="1"/>
    </font>
    <font>
      <b/>
      <sz val="11"/>
      <name val="Arial"/>
      <family val="2"/>
    </font>
    <font>
      <sz val="10"/>
      <color indexed="16"/>
      <name val="MS Serif"/>
      <family val="1"/>
    </font>
    <font>
      <i/>
      <sz val="8"/>
      <name val="Arial Narrow"/>
      <family val="2"/>
      <charset val="162"/>
    </font>
    <font>
      <b/>
      <sz val="10"/>
      <name val="Futura Lt BT"/>
      <family val="2"/>
    </font>
    <font>
      <b/>
      <sz val="12"/>
      <name val="Times New Roman Tur"/>
      <family val="1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Arial Tur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0"/>
      <name val="Times New Roman"/>
      <family val="1"/>
      <charset val="16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lightUp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86">
    <xf numFmtId="0" fontId="0" fillId="0" borderId="0"/>
    <xf numFmtId="170" fontId="32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0" fontId="3" fillId="0" borderId="0"/>
    <xf numFmtId="0" fontId="4" fillId="0" borderId="0"/>
    <xf numFmtId="0" fontId="3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171" fontId="4" fillId="0" borderId="0" applyFont="0" applyFill="0" applyBorder="0" applyAlignment="0" applyProtection="0">
      <alignment horizontal="right"/>
    </xf>
    <xf numFmtId="171" fontId="34" fillId="0" borderId="0" applyFont="0" applyFill="0" applyBorder="0" applyAlignment="0" applyProtection="0">
      <alignment horizontal="right"/>
    </xf>
    <xf numFmtId="171" fontId="34" fillId="0" borderId="0" applyFont="0" applyFill="0" applyBorder="0" applyAlignment="0" applyProtection="0">
      <alignment horizontal="right"/>
    </xf>
    <xf numFmtId="171" fontId="34" fillId="0" borderId="0" applyFont="0" applyFill="0" applyBorder="0" applyAlignment="0" applyProtection="0">
      <alignment horizontal="right"/>
    </xf>
    <xf numFmtId="171" fontId="34" fillId="0" borderId="0" applyFont="0" applyFill="0" applyBorder="0" applyAlignment="0" applyProtection="0">
      <alignment horizontal="right"/>
    </xf>
    <xf numFmtId="171" fontId="34" fillId="0" borderId="0" applyFont="0" applyFill="0" applyBorder="0" applyAlignment="0" applyProtection="0">
      <alignment horizontal="right"/>
    </xf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4" fillId="0" borderId="0"/>
    <xf numFmtId="9" fontId="37" fillId="0" borderId="0" applyFont="0" applyFill="0" applyBorder="0" applyAlignment="0" applyProtection="0"/>
    <xf numFmtId="172" fontId="38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40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1" fillId="0" borderId="1" applyAlignment="0" applyProtection="0"/>
    <xf numFmtId="175" fontId="42" fillId="0" borderId="1" applyAlignment="0" applyProtection="0"/>
    <xf numFmtId="175" fontId="42" fillId="0" borderId="1" applyAlignment="0" applyProtection="0"/>
    <xf numFmtId="10" fontId="4" fillId="0" borderId="0" applyFont="0" applyFill="0" applyBorder="0" applyAlignment="0" applyProtection="0"/>
    <xf numFmtId="10" fontId="43" fillId="16" borderId="2" applyNumberFormat="0" applyBorder="0" applyAlignment="0" applyProtection="0"/>
    <xf numFmtId="172" fontId="4" fillId="0" borderId="0" applyFont="0" applyFill="0" applyBorder="0" applyAlignment="0" applyProtection="0"/>
    <xf numFmtId="38" fontId="43" fillId="17" borderId="0" applyNumberFormat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4" fillId="0" borderId="0"/>
    <xf numFmtId="0" fontId="45" fillId="0" borderId="0"/>
    <xf numFmtId="0" fontId="4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4" fontId="4" fillId="0" borderId="0" applyFont="0" applyFill="0" applyBorder="0" applyAlignment="0" applyProtection="0"/>
    <xf numFmtId="10" fontId="43" fillId="16" borderId="2" applyNumberFormat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7" fontId="4" fillId="0" borderId="0" applyFont="0" applyFill="0" applyBorder="0" applyAlignment="0" applyProtection="0"/>
    <xf numFmtId="38" fontId="43" fillId="17" borderId="0" applyNumberFormat="0" applyBorder="0" applyAlignment="0" applyProtection="0"/>
    <xf numFmtId="1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5" fontId="41" fillId="0" borderId="1" applyAlignment="0" applyProtection="0"/>
    <xf numFmtId="175" fontId="42" fillId="0" borderId="1" applyAlignment="0" applyProtection="0"/>
    <xf numFmtId="175" fontId="42" fillId="0" borderId="1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4" fillId="0" borderId="0"/>
    <xf numFmtId="0" fontId="45" fillId="0" borderId="0"/>
    <xf numFmtId="0" fontId="45" fillId="0" borderId="0"/>
    <xf numFmtId="173" fontId="4" fillId="0" borderId="0" applyFont="0" applyFill="0" applyBorder="0" applyAlignment="0" applyProtection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3" fillId="0" borderId="0"/>
    <xf numFmtId="170" fontId="39" fillId="0" borderId="0">
      <protection locked="0"/>
    </xf>
    <xf numFmtId="0" fontId="49" fillId="0" borderId="0"/>
    <xf numFmtId="0" fontId="3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3" fillId="0" borderId="0"/>
    <xf numFmtId="0" fontId="3" fillId="0" borderId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3" fillId="0" borderId="0"/>
    <xf numFmtId="170" fontId="39" fillId="0" borderId="0">
      <protection locked="0"/>
    </xf>
    <xf numFmtId="0" fontId="3" fillId="0" borderId="0"/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51" fillId="0" borderId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68" fontId="4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3" fillId="0" borderId="0"/>
    <xf numFmtId="175" fontId="41" fillId="0" borderId="1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4" fillId="0" borderId="0"/>
    <xf numFmtId="0" fontId="45" fillId="0" borderId="0"/>
    <xf numFmtId="0" fontId="45" fillId="0" borderId="0"/>
    <xf numFmtId="10" fontId="43" fillId="16" borderId="2" applyNumberFormat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43" fillId="17" borderId="0" applyNumberFormat="0" applyBorder="0" applyAlignment="0" applyProtection="0"/>
    <xf numFmtId="175" fontId="42" fillId="0" borderId="1" applyAlignment="0" applyProtection="0"/>
    <xf numFmtId="175" fontId="42" fillId="0" borderId="1" applyAlignment="0" applyProtection="0"/>
    <xf numFmtId="177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8" fontId="43" fillId="17" borderId="0" applyNumberFormat="0" applyBorder="0" applyAlignment="0" applyProtection="0"/>
    <xf numFmtId="174" fontId="4" fillId="0" borderId="0" applyFont="0" applyFill="0" applyBorder="0" applyAlignment="0" applyProtection="0"/>
    <xf numFmtId="10" fontId="43" fillId="16" borderId="2" applyNumberFormat="0" applyBorder="0" applyAlignment="0" applyProtection="0"/>
    <xf numFmtId="175" fontId="41" fillId="0" borderId="1" applyAlignment="0" applyProtection="0"/>
    <xf numFmtId="173" fontId="4" fillId="0" borderId="0" applyFont="0" applyFill="0" applyBorder="0" applyAlignment="0" applyProtection="0"/>
    <xf numFmtId="175" fontId="42" fillId="0" borderId="1" applyAlignment="0" applyProtection="0"/>
    <xf numFmtId="175" fontId="42" fillId="0" borderId="1" applyAlignment="0" applyProtection="0"/>
    <xf numFmtId="0" fontId="4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5" fillId="0" borderId="0"/>
    <xf numFmtId="0" fontId="4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0" fontId="43" fillId="16" borderId="2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43" fillId="17" borderId="0" applyNumberFormat="0" applyBorder="0" applyAlignment="0" applyProtection="0"/>
    <xf numFmtId="17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4" fillId="0" borderId="0"/>
    <xf numFmtId="0" fontId="45" fillId="0" borderId="0"/>
    <xf numFmtId="0" fontId="45" fillId="0" borderId="0"/>
    <xf numFmtId="175" fontId="41" fillId="0" borderId="1" applyAlignment="0" applyProtection="0"/>
    <xf numFmtId="175" fontId="42" fillId="0" borderId="1" applyAlignment="0" applyProtection="0"/>
    <xf numFmtId="175" fontId="42" fillId="0" borderId="1" applyAlignment="0" applyProtection="0"/>
    <xf numFmtId="0" fontId="4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1" fillId="0" borderId="1" applyAlignment="0" applyProtection="0"/>
    <xf numFmtId="175" fontId="42" fillId="0" borderId="1" applyAlignment="0" applyProtection="0"/>
    <xf numFmtId="175" fontId="42" fillId="0" borderId="1" applyAlignment="0" applyProtection="0"/>
    <xf numFmtId="0" fontId="44" fillId="0" borderId="0"/>
    <xf numFmtId="0" fontId="45" fillId="0" borderId="0"/>
    <xf numFmtId="0" fontId="4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3" fillId="16" borderId="2" applyNumberFormat="0" applyBorder="0" applyAlignment="0" applyProtection="0"/>
    <xf numFmtId="38" fontId="43" fillId="17" borderId="0" applyNumberFormat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5" fontId="41" fillId="0" borderId="1" applyAlignment="0" applyProtection="0"/>
    <xf numFmtId="175" fontId="42" fillId="0" borderId="1" applyAlignment="0" applyProtection="0"/>
    <xf numFmtId="175" fontId="42" fillId="0" borderId="1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4" fillId="0" borderId="0"/>
    <xf numFmtId="0" fontId="45" fillId="0" borderId="0"/>
    <xf numFmtId="0" fontId="45" fillId="0" borderId="0"/>
    <xf numFmtId="10" fontId="43" fillId="16" borderId="2" applyNumberFormat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4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3" fillId="0" borderId="0"/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3" fillId="0" borderId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68" fontId="4" fillId="0" borderId="0" applyFont="0" applyFill="0" applyBorder="0" applyAlignment="0" applyProtection="0"/>
    <xf numFmtId="0" fontId="49" fillId="0" borderId="0"/>
    <xf numFmtId="0" fontId="3" fillId="0" borderId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0" fontId="3" fillId="0" borderId="0"/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3" fillId="0" borderId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0" fontId="44" fillId="0" borderId="0"/>
    <xf numFmtId="0" fontId="45" fillId="0" borderId="0"/>
    <xf numFmtId="0" fontId="44" fillId="0" borderId="0"/>
    <xf numFmtId="0" fontId="44" fillId="0" borderId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0" fontId="43" fillId="16" borderId="2" applyNumberFormat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38" fontId="43" fillId="17" borderId="0" applyNumberFormat="0" applyBorder="0" applyAlignment="0" applyProtection="0"/>
    <xf numFmtId="172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75" fontId="41" fillId="0" borderId="1" applyAlignment="0" applyProtection="0"/>
    <xf numFmtId="175" fontId="42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66" fontId="4" fillId="0" borderId="0" applyFont="0" applyFill="0" applyBorder="0" applyAlignment="0" applyProtection="0"/>
    <xf numFmtId="0" fontId="49" fillId="0" borderId="0"/>
    <xf numFmtId="170" fontId="39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0" fontId="49" fillId="0" borderId="0"/>
    <xf numFmtId="38" fontId="43" fillId="17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0" fontId="43" fillId="16" borderId="2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1" fillId="0" borderId="1" applyAlignment="0" applyProtection="0"/>
    <xf numFmtId="175" fontId="42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2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9" fillId="0" borderId="0"/>
    <xf numFmtId="170" fontId="39" fillId="0" borderId="0">
      <protection locked="0"/>
    </xf>
    <xf numFmtId="168" fontId="4" fillId="0" borderId="0" applyFont="0" applyFill="0" applyBorder="0" applyAlignment="0" applyProtection="0"/>
    <xf numFmtId="0" fontId="3" fillId="0" borderId="0"/>
    <xf numFmtId="168" fontId="4" fillId="0" borderId="0" applyFont="0" applyFill="0" applyBorder="0" applyAlignment="0" applyProtection="0"/>
    <xf numFmtId="170" fontId="39" fillId="0" borderId="0">
      <protection locked="0"/>
    </xf>
    <xf numFmtId="0" fontId="51" fillId="0" borderId="0"/>
    <xf numFmtId="0" fontId="51" fillId="0" borderId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3" fillId="0" borderId="0"/>
    <xf numFmtId="3" fontId="35" fillId="0" borderId="0" applyFont="0" applyFill="0" applyBorder="0" applyAlignment="0" applyProtection="0"/>
    <xf numFmtId="0" fontId="49" fillId="0" borderId="0"/>
    <xf numFmtId="170" fontId="39" fillId="0" borderId="0">
      <protection locked="0"/>
    </xf>
    <xf numFmtId="0" fontId="3" fillId="0" borderId="0"/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3" fillId="0" borderId="0"/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9" fontId="34" fillId="18" borderId="0"/>
    <xf numFmtId="9" fontId="4" fillId="19" borderId="0"/>
    <xf numFmtId="0" fontId="52" fillId="0" borderId="0"/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4" fillId="0" borderId="0"/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3" fontId="50" fillId="0" borderId="0" applyFont="0" applyFill="0" applyBorder="0" applyAlignment="0" applyProtection="0"/>
    <xf numFmtId="170" fontId="32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2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170" fontId="32" fillId="0" borderId="0">
      <protection locked="0"/>
    </xf>
    <xf numFmtId="170" fontId="32" fillId="0" borderId="0">
      <protection locked="0"/>
    </xf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35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36" fillId="0" borderId="4">
      <alignment horizontal="center"/>
    </xf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5" fillId="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8" borderId="0" applyNumberFormat="0" applyBorder="0" applyAlignment="0" applyProtection="0"/>
    <xf numFmtId="0" fontId="53" fillId="11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8" borderId="0" applyNumberFormat="0" applyBorder="0" applyAlignment="0" applyProtection="0"/>
    <xf numFmtId="0" fontId="54" fillId="11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7" fillId="12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37" fontId="59" fillId="0" borderId="0"/>
    <xf numFmtId="37" fontId="60" fillId="0" borderId="0"/>
    <xf numFmtId="37" fontId="61" fillId="0" borderId="0"/>
    <xf numFmtId="0" fontId="62" fillId="21" borderId="5" applyNumberFormat="0" applyFill="0" applyBorder="0" applyAlignment="0" applyProtection="0">
      <alignment horizontal="center" vertical="center"/>
    </xf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25" borderId="0" applyNumberFormat="0" applyBorder="0" applyAlignment="0" applyProtection="0"/>
    <xf numFmtId="0" fontId="63" fillId="0" borderId="0"/>
    <xf numFmtId="0" fontId="64" fillId="0" borderId="0" applyNumberFormat="0" applyAlignment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65" fillId="0" borderId="6"/>
    <xf numFmtId="0" fontId="4" fillId="0" borderId="0">
      <alignment vertical="center"/>
    </xf>
    <xf numFmtId="178" fontId="66" fillId="0" borderId="0" applyFont="0" applyFill="0" applyBorder="0" applyAlignment="0" applyProtection="0"/>
    <xf numFmtId="178" fontId="67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8" fillId="0" borderId="0">
      <alignment horizontal="center" wrapText="1"/>
      <protection locked="0"/>
    </xf>
    <xf numFmtId="0" fontId="69" fillId="0" borderId="0" applyNumberFormat="0" applyProtection="0"/>
    <xf numFmtId="177" fontId="66" fillId="0" borderId="0" applyFont="0" applyFill="0" applyBorder="0" applyAlignment="0" applyProtection="0"/>
    <xf numFmtId="177" fontId="67" fillId="0" borderId="0" applyFont="0" applyFill="0" applyBorder="0" applyAlignment="0" applyProtection="0"/>
    <xf numFmtId="172" fontId="66" fillId="0" borderId="0" applyFont="0" applyFill="0" applyBorder="0" applyAlignment="0" applyProtection="0"/>
    <xf numFmtId="172" fontId="6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6" fillId="3" borderId="0" applyNumberFormat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70" fillId="1" borderId="0">
      <alignment horizontal="centerContinuous" vertical="center"/>
    </xf>
    <xf numFmtId="0" fontId="12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71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71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13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72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72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14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3" fillId="26" borderId="13" applyNumberFormat="0" applyFont="0" applyFill="0" applyBorder="0" applyAlignment="0">
      <alignment horizontal="left" vertical="center"/>
    </xf>
    <xf numFmtId="180" fontId="31" fillId="0" borderId="0" applyFont="0" applyFill="0" applyBorder="0" applyAlignment="0" applyProtection="0"/>
    <xf numFmtId="168" fontId="4" fillId="0" borderId="0" applyFont="0" applyFill="0" applyBorder="0" applyAlignment="0" applyProtection="0"/>
    <xf numFmtId="181" fontId="31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" fillId="0" borderId="0" applyFont="0" applyFill="0" applyBorder="0" applyAlignment="0" applyProtection="0"/>
    <xf numFmtId="182" fontId="4" fillId="0" borderId="0"/>
    <xf numFmtId="182" fontId="4" fillId="0" borderId="0"/>
    <xf numFmtId="0" fontId="74" fillId="27" borderId="14"/>
    <xf numFmtId="1" fontId="75" fillId="27" borderId="2">
      <alignment horizontal="center" wrapText="1"/>
    </xf>
    <xf numFmtId="183" fontId="76" fillId="27" borderId="2">
      <alignment horizontal="center" vertical="top" wrapText="1"/>
    </xf>
    <xf numFmtId="1" fontId="77" fillId="27" borderId="15">
      <alignment horizontal="center" vertical="top" wrapText="1"/>
    </xf>
    <xf numFmtId="0" fontId="77" fillId="27" borderId="2">
      <alignment horizontal="center" vertical="top" wrapText="1"/>
    </xf>
    <xf numFmtId="0" fontId="9" fillId="0" borderId="0"/>
    <xf numFmtId="0" fontId="78" fillId="0" borderId="0" applyNumberFormat="0" applyFill="0" applyBorder="0" applyAlignment="0" applyProtection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0" fillId="0" borderId="16"/>
    <xf numFmtId="0" fontId="81" fillId="0" borderId="0" applyNumberFormat="0"/>
    <xf numFmtId="0" fontId="81" fillId="0" borderId="0" applyNumberFormat="0"/>
    <xf numFmtId="0" fontId="81" fillId="0" borderId="0" applyNumberFormat="0"/>
    <xf numFmtId="0" fontId="81" fillId="0" borderId="0" applyNumberFormat="0"/>
    <xf numFmtId="0" fontId="81" fillId="0" borderId="0" applyNumberFormat="0"/>
    <xf numFmtId="0" fontId="81" fillId="0" borderId="0" applyNumberFormat="0"/>
    <xf numFmtId="0" fontId="81" fillId="0" borderId="0" applyNumberFormat="0"/>
    <xf numFmtId="0" fontId="81" fillId="0" borderId="0" applyNumberFormat="0"/>
    <xf numFmtId="0" fontId="81" fillId="0" borderId="0" applyNumberFormat="0"/>
    <xf numFmtId="0" fontId="81" fillId="0" borderId="0" applyNumberFormat="0"/>
    <xf numFmtId="0" fontId="81" fillId="0" borderId="0" applyNumberFormat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75" fontId="41" fillId="0" borderId="1" applyAlignment="0" applyProtection="0"/>
    <xf numFmtId="184" fontId="41" fillId="0" borderId="17" applyAlignment="0" applyProtection="0"/>
    <xf numFmtId="184" fontId="41" fillId="0" borderId="17" applyAlignment="0" applyProtection="0"/>
    <xf numFmtId="37" fontId="82" fillId="0" borderId="18" applyNumberFormat="0" applyFont="0" applyFill="0" applyAlignment="0" applyProtection="0"/>
    <xf numFmtId="37" fontId="82" fillId="0" borderId="1" applyNumberFormat="0" applyFont="0" applyFill="0" applyAlignment="0" applyProtection="0"/>
    <xf numFmtId="175" fontId="41" fillId="0" borderId="1" applyAlignment="0" applyProtection="0"/>
    <xf numFmtId="0" fontId="4" fillId="0" borderId="19">
      <alignment vertical="top"/>
    </xf>
    <xf numFmtId="0" fontId="83" fillId="0" borderId="0"/>
    <xf numFmtId="185" fontId="84" fillId="0" borderId="0" applyFill="0" applyBorder="0" applyAlignment="0"/>
    <xf numFmtId="0" fontId="4" fillId="0" borderId="0" applyFill="0" applyBorder="0" applyAlignment="0"/>
    <xf numFmtId="186" fontId="84" fillId="0" borderId="0" applyFill="0" applyBorder="0" applyAlignment="0"/>
    <xf numFmtId="0" fontId="34" fillId="0" borderId="0" applyFill="0" applyBorder="0" applyAlignment="0"/>
    <xf numFmtId="187" fontId="84" fillId="0" borderId="0" applyFill="0" applyBorder="0" applyAlignment="0"/>
    <xf numFmtId="0" fontId="34" fillId="0" borderId="0" applyFill="0" applyBorder="0" applyAlignment="0"/>
    <xf numFmtId="188" fontId="84" fillId="0" borderId="0" applyFill="0" applyBorder="0" applyAlignment="0"/>
    <xf numFmtId="189" fontId="4" fillId="0" borderId="0" applyFill="0" applyBorder="0" applyAlignment="0"/>
    <xf numFmtId="0" fontId="85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90" fontId="84" fillId="0" borderId="0" applyFill="0" applyBorder="0" applyAlignment="0"/>
    <xf numFmtId="0" fontId="85" fillId="0" borderId="0" applyFill="0" applyBorder="0" applyAlignment="0"/>
    <xf numFmtId="185" fontId="84" fillId="0" borderId="0" applyFill="0" applyBorder="0" applyAlignment="0"/>
    <xf numFmtId="0" fontId="34" fillId="0" borderId="0" applyFill="0" applyBorder="0" applyAlignment="0"/>
    <xf numFmtId="191" fontId="84" fillId="0" borderId="0" applyFill="0" applyBorder="0" applyAlignment="0"/>
    <xf numFmtId="189" fontId="4" fillId="0" borderId="0" applyFill="0" applyBorder="0" applyAlignment="0"/>
    <xf numFmtId="0" fontId="3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6" fontId="84" fillId="0" borderId="0" applyFill="0" applyBorder="0" applyAlignment="0"/>
    <xf numFmtId="0" fontId="34" fillId="0" borderId="0" applyFill="0" applyBorder="0" applyAlignment="0"/>
    <xf numFmtId="0" fontId="20" fillId="28" borderId="20" applyNumberFormat="0" applyAlignment="0" applyProtection="0"/>
    <xf numFmtId="192" fontId="86" fillId="0" borderId="0" applyFill="0" applyBorder="0" applyAlignment="0" applyProtection="0"/>
    <xf numFmtId="43" fontId="34" fillId="0" borderId="0" applyFont="0" applyFill="0" applyBorder="0" applyAlignment="0" applyProtection="0"/>
    <xf numFmtId="0" fontId="87" fillId="0" borderId="0"/>
    <xf numFmtId="0" fontId="88" fillId="0" borderId="0"/>
    <xf numFmtId="193" fontId="89" fillId="0" borderId="2">
      <alignment horizontal="center"/>
    </xf>
    <xf numFmtId="0" fontId="22" fillId="24" borderId="21" applyNumberFormat="0" applyAlignment="0" applyProtection="0"/>
    <xf numFmtId="0" fontId="90" fillId="0" borderId="22">
      <alignment horizontal="left"/>
    </xf>
    <xf numFmtId="0" fontId="91" fillId="0" borderId="0">
      <alignment horizontal="centerContinuous"/>
    </xf>
    <xf numFmtId="0" fontId="92" fillId="0" borderId="0">
      <alignment horizontal="centerContinuous"/>
    </xf>
    <xf numFmtId="0" fontId="92" fillId="0" borderId="0">
      <alignment horizontal="centerContinuous"/>
    </xf>
    <xf numFmtId="0" fontId="92" fillId="0" borderId="0">
      <alignment horizontal="centerContinuous"/>
    </xf>
    <xf numFmtId="0" fontId="92" fillId="0" borderId="0">
      <alignment horizontal="centerContinuous"/>
    </xf>
    <xf numFmtId="0" fontId="92" fillId="0" borderId="0">
      <alignment horizontal="centerContinuous"/>
    </xf>
    <xf numFmtId="194" fontId="93" fillId="0" borderId="0"/>
    <xf numFmtId="195" fontId="4" fillId="0" borderId="0"/>
    <xf numFmtId="194" fontId="93" fillId="0" borderId="0"/>
    <xf numFmtId="195" fontId="4" fillId="0" borderId="0"/>
    <xf numFmtId="194" fontId="93" fillId="0" borderId="0"/>
    <xf numFmtId="195" fontId="4" fillId="0" borderId="0"/>
    <xf numFmtId="194" fontId="93" fillId="0" borderId="0"/>
    <xf numFmtId="195" fontId="4" fillId="0" borderId="0"/>
    <xf numFmtId="194" fontId="93" fillId="0" borderId="0"/>
    <xf numFmtId="195" fontId="4" fillId="0" borderId="0"/>
    <xf numFmtId="194" fontId="93" fillId="0" borderId="0"/>
    <xf numFmtId="195" fontId="4" fillId="0" borderId="0"/>
    <xf numFmtId="194" fontId="93" fillId="0" borderId="0"/>
    <xf numFmtId="195" fontId="4" fillId="0" borderId="0"/>
    <xf numFmtId="194" fontId="93" fillId="0" borderId="0"/>
    <xf numFmtId="195" fontId="4" fillId="0" borderId="0"/>
    <xf numFmtId="0" fontId="65" fillId="0" borderId="0" applyFont="0" applyFill="0" applyBorder="0" applyAlignment="0" applyProtection="0"/>
    <xf numFmtId="196" fontId="4" fillId="0" borderId="0" applyFill="0" applyBorder="0" applyAlignment="0" applyProtection="0"/>
    <xf numFmtId="180" fontId="4" fillId="0" borderId="0" applyFont="0" applyFill="0" applyBorder="0" applyAlignment="0" applyProtection="0"/>
    <xf numFmtId="185" fontId="84" fillId="0" borderId="0" applyFont="0" applyFill="0" applyBorder="0" applyAlignment="0" applyProtection="0"/>
    <xf numFmtId="0" fontId="94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3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97" fontId="34" fillId="0" borderId="0"/>
    <xf numFmtId="3" fontId="9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Border="0" applyAlignment="0">
      <alignment horizontal="centerContinuous" vertical="center"/>
      <protection locked="0"/>
    </xf>
    <xf numFmtId="0" fontId="99" fillId="0" borderId="0" applyNumberFormat="0" applyAlignment="0">
      <alignment horizontal="left"/>
    </xf>
    <xf numFmtId="0" fontId="100" fillId="0" borderId="0" applyNumberFormat="0" applyAlignment="0"/>
    <xf numFmtId="0" fontId="4" fillId="0" borderId="23" applyFont="0" applyBorder="0" applyAlignment="0"/>
    <xf numFmtId="0" fontId="89" fillId="0" borderId="0"/>
    <xf numFmtId="186" fontId="84" fillId="0" borderId="0" applyFont="0" applyFill="0" applyBorder="0" applyAlignment="0" applyProtection="0"/>
    <xf numFmtId="0" fontId="94" fillId="0" borderId="0" applyFill="0" applyBorder="0" applyAlignment="0" applyProtection="0"/>
    <xf numFmtId="198" fontId="101" fillId="0" borderId="0" applyFont="0" applyFill="0" applyBorder="0" applyAlignment="0" applyProtection="0"/>
    <xf numFmtId="38" fontId="94" fillId="0" borderId="0" applyFill="0" applyBorder="0" applyAlignment="0" applyProtection="0"/>
    <xf numFmtId="198" fontId="101" fillId="0" borderId="0" applyFont="0" applyFill="0" applyBorder="0" applyAlignment="0" applyProtection="0"/>
    <xf numFmtId="199" fontId="39" fillId="0" borderId="0">
      <protection locked="0"/>
    </xf>
    <xf numFmtId="198" fontId="101" fillId="0" borderId="0" applyFont="0" applyFill="0" applyBorder="0" applyAlignment="0" applyProtection="0"/>
    <xf numFmtId="200" fontId="94" fillId="0" borderId="0" applyFill="0" applyBorder="0" applyAlignment="0" applyProtection="0"/>
    <xf numFmtId="198" fontId="101" fillId="0" borderId="0" applyFont="0" applyFill="0" applyBorder="0" applyAlignment="0" applyProtection="0"/>
    <xf numFmtId="200" fontId="94" fillId="0" borderId="0" applyFill="0" applyBorder="0" applyAlignment="0" applyProtection="0"/>
    <xf numFmtId="198" fontId="101" fillId="0" borderId="0" applyFont="0" applyFill="0" applyBorder="0" applyAlignment="0" applyProtection="0"/>
    <xf numFmtId="200" fontId="94" fillId="0" borderId="0" applyFill="0" applyBorder="0" applyAlignment="0" applyProtection="0"/>
    <xf numFmtId="198" fontId="101" fillId="0" borderId="0" applyFont="0" applyFill="0" applyBorder="0" applyAlignment="0" applyProtection="0"/>
    <xf numFmtId="200" fontId="94" fillId="0" borderId="0" applyFill="0" applyBorder="0" applyAlignment="0" applyProtection="0"/>
    <xf numFmtId="198" fontId="101" fillId="0" borderId="0" applyFont="0" applyFill="0" applyBorder="0" applyAlignment="0" applyProtection="0"/>
    <xf numFmtId="201" fontId="95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201" fontId="9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203" fontId="34" fillId="0" borderId="0"/>
    <xf numFmtId="0" fontId="102" fillId="0" borderId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9" fillId="28" borderId="24" applyNumberFormat="0" applyAlignment="0" applyProtection="0"/>
    <xf numFmtId="0" fontId="103" fillId="0" borderId="25" applyBorder="0" applyAlignment="0">
      <alignment vertical="center"/>
    </xf>
    <xf numFmtId="0" fontId="104" fillId="16" borderId="26" applyNumberFormat="0" applyBorder="0" applyAlignment="0">
      <alignment vertical="center"/>
      <protection locked="0"/>
    </xf>
    <xf numFmtId="0" fontId="74" fillId="29" borderId="2" applyNumberFormat="0" applyAlignment="0"/>
    <xf numFmtId="0" fontId="103" fillId="0" borderId="27" applyBorder="0" applyAlignment="0">
      <alignment horizontal="right" vertical="center"/>
    </xf>
    <xf numFmtId="0" fontId="105" fillId="0" borderId="28" applyBorder="0" applyAlignment="0">
      <alignment vertical="center"/>
    </xf>
    <xf numFmtId="0" fontId="95" fillId="0" borderId="0" applyFont="0" applyFill="0" applyBorder="0" applyAlignment="0" applyProtection="0"/>
    <xf numFmtId="204" fontId="106" fillId="0" borderId="0">
      <protection locked="0"/>
    </xf>
    <xf numFmtId="204" fontId="106" fillId="0" borderId="0">
      <protection locked="0"/>
    </xf>
    <xf numFmtId="14" fontId="107" fillId="0" borderId="0" applyFill="0" applyBorder="0" applyAlignment="0"/>
    <xf numFmtId="205" fontId="107" fillId="0" borderId="0" applyFill="0" applyBorder="0" applyAlignment="0"/>
    <xf numFmtId="0" fontId="108" fillId="0" borderId="0" applyProtection="0"/>
    <xf numFmtId="0" fontId="109" fillId="0" borderId="29" applyBorder="0" applyAlignment="0">
      <alignment horizontal="center" vertical="center"/>
    </xf>
    <xf numFmtId="0" fontId="103" fillId="0" borderId="30" applyBorder="0" applyAlignment="0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38" fontId="65" fillId="0" borderId="31">
      <alignment vertical="center"/>
    </xf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Protection="0">
      <alignment vertical="center"/>
    </xf>
    <xf numFmtId="49" fontId="112" fillId="0" borderId="0" applyFill="0" applyBorder="0" applyProtection="0">
      <alignment vertical="center"/>
    </xf>
    <xf numFmtId="49" fontId="112" fillId="0" borderId="0" applyFill="0" applyBorder="0" applyProtection="0">
      <alignment vertical="top"/>
    </xf>
    <xf numFmtId="3" fontId="112" fillId="0" borderId="0" applyFont="0" applyFill="0" applyBorder="0" applyAlignment="0" applyProtection="0">
      <alignment vertical="center"/>
    </xf>
    <xf numFmtId="49" fontId="112" fillId="0" borderId="32" applyFill="0" applyBorder="0" applyProtection="0"/>
    <xf numFmtId="49" fontId="111" fillId="0" borderId="33" applyFill="0" applyBorder="0" applyProtection="0">
      <alignment vertical="top"/>
    </xf>
    <xf numFmtId="0" fontId="112" fillId="0" borderId="0" applyFill="0" applyBorder="0" applyProtection="0">
      <alignment vertical="center"/>
    </xf>
    <xf numFmtId="0" fontId="113" fillId="0" borderId="34" applyFill="0" applyBorder="0" applyProtection="0">
      <alignment vertical="center"/>
    </xf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Protection="0">
      <alignment vertical="center"/>
    </xf>
    <xf numFmtId="49" fontId="112" fillId="0" borderId="0" applyFill="0" applyBorder="0" applyProtection="0">
      <alignment vertical="center"/>
    </xf>
    <xf numFmtId="49" fontId="112" fillId="0" borderId="0" applyFill="0" applyBorder="0" applyProtection="0">
      <alignment vertical="top"/>
    </xf>
    <xf numFmtId="3" fontId="112" fillId="0" borderId="0" applyFont="0" applyFill="0" applyBorder="0" applyAlignment="0" applyProtection="0">
      <alignment vertical="center"/>
    </xf>
    <xf numFmtId="49" fontId="112" fillId="0" borderId="32" applyFill="0" applyBorder="0" applyProtection="0"/>
    <xf numFmtId="49" fontId="111" fillId="0" borderId="33" applyFill="0" applyBorder="0" applyProtection="0">
      <alignment vertical="top"/>
    </xf>
    <xf numFmtId="0" fontId="112" fillId="0" borderId="0" applyFill="0" applyBorder="0" applyProtection="0">
      <alignment vertical="center"/>
    </xf>
    <xf numFmtId="0" fontId="113" fillId="0" borderId="34" applyFill="0" applyBorder="0" applyProtection="0">
      <alignment vertical="center"/>
    </xf>
    <xf numFmtId="0" fontId="114" fillId="0" borderId="0"/>
    <xf numFmtId="0" fontId="115" fillId="0" borderId="22" applyNumberFormat="0" applyFill="0" applyProtection="0">
      <alignment horizontal="left" vertical="top" wrapText="1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83" fontId="77" fillId="27" borderId="2">
      <alignment horizontal="center" vertical="top" wrapText="1"/>
    </xf>
    <xf numFmtId="208" fontId="34" fillId="0" borderId="0"/>
    <xf numFmtId="183" fontId="77" fillId="27" borderId="2">
      <alignment horizontal="center" vertical="top" wrapText="1"/>
    </xf>
    <xf numFmtId="209" fontId="4" fillId="0" borderId="5" applyFont="0" applyFill="0" applyAlignment="0" applyProtection="0"/>
    <xf numFmtId="164" fontId="4" fillId="0" borderId="5" applyFont="0" applyFill="0" applyAlignment="0" applyProtection="0"/>
    <xf numFmtId="209" fontId="4" fillId="0" borderId="5" applyFont="0" applyFill="0" applyAlignment="0" applyProtection="0"/>
    <xf numFmtId="164" fontId="4" fillId="0" borderId="5" applyFont="0" applyFill="0" applyAlignment="0" applyProtection="0"/>
    <xf numFmtId="209" fontId="4" fillId="0" borderId="5" applyFont="0" applyFill="0" applyAlignment="0" applyProtection="0"/>
    <xf numFmtId="164" fontId="4" fillId="0" borderId="5" applyFont="0" applyFill="0" applyAlignment="0" applyProtection="0"/>
    <xf numFmtId="1" fontId="75" fillId="0" borderId="15">
      <alignment horizontal="right" wrapText="1"/>
    </xf>
    <xf numFmtId="1" fontId="75" fillId="27" borderId="14">
      <alignment horizontal="right" wrapText="1"/>
    </xf>
    <xf numFmtId="1" fontId="75" fillId="21" borderId="35">
      <alignment horizontal="right" wrapText="1"/>
    </xf>
    <xf numFmtId="1" fontId="116" fillId="21" borderId="35">
      <alignment horizontal="right" vertical="center" wrapText="1"/>
    </xf>
    <xf numFmtId="1" fontId="4" fillId="21" borderId="35">
      <alignment horizontal="right" wrapText="1"/>
    </xf>
    <xf numFmtId="1" fontId="4" fillId="0" borderId="15">
      <alignment horizontal="right" wrapText="1"/>
    </xf>
    <xf numFmtId="185" fontId="84" fillId="0" borderId="0" applyFill="0" applyBorder="0" applyAlignment="0"/>
    <xf numFmtId="0" fontId="34" fillId="0" borderId="0" applyFill="0" applyBorder="0" applyAlignment="0"/>
    <xf numFmtId="186" fontId="84" fillId="0" borderId="0" applyFill="0" applyBorder="0" applyAlignment="0"/>
    <xf numFmtId="0" fontId="34" fillId="0" borderId="0" applyFill="0" applyBorder="0" applyAlignment="0"/>
    <xf numFmtId="185" fontId="84" fillId="0" borderId="0" applyFill="0" applyBorder="0" applyAlignment="0"/>
    <xf numFmtId="0" fontId="34" fillId="0" borderId="0" applyFill="0" applyBorder="0" applyAlignment="0"/>
    <xf numFmtId="191" fontId="84" fillId="0" borderId="0" applyFill="0" applyBorder="0" applyAlignment="0"/>
    <xf numFmtId="189" fontId="4" fillId="0" borderId="0" applyFill="0" applyBorder="0" applyAlignment="0"/>
    <xf numFmtId="0" fontId="3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6" fontId="84" fillId="0" borderId="0" applyFill="0" applyBorder="0" applyAlignment="0"/>
    <xf numFmtId="0" fontId="34" fillId="0" borderId="0" applyFill="0" applyBorder="0" applyAlignment="0"/>
    <xf numFmtId="0" fontId="117" fillId="0" borderId="0" applyNumberFormat="0" applyAlignment="0">
      <alignment horizontal="left"/>
    </xf>
    <xf numFmtId="3" fontId="118" fillId="0" borderId="0" applyFill="0" applyBorder="0">
      <alignment horizontal="left"/>
      <protection locked="0"/>
    </xf>
    <xf numFmtId="0" fontId="119" fillId="0" borderId="36"/>
    <xf numFmtId="210" fontId="4" fillId="0" borderId="0" applyFont="0" applyFill="0" applyBorder="0" applyAlignment="0" applyProtection="0"/>
    <xf numFmtId="211" fontId="120" fillId="0" borderId="37" applyFont="0" applyFill="0" applyBorder="0" applyAlignment="0">
      <alignment horizontal="center" vertical="center" wrapText="1"/>
    </xf>
    <xf numFmtId="210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0" fontId="3" fillId="0" borderId="0" applyFont="0" applyFill="0" applyBorder="0" applyAlignment="0" applyProtection="0"/>
    <xf numFmtId="0" fontId="2" fillId="0" borderId="0"/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3" fontId="50" fillId="0" borderId="0" applyFont="0" applyFill="0" applyBorder="0" applyAlignment="0" applyProtection="0"/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9" fillId="0" borderId="0">
      <protection locked="0"/>
    </xf>
    <xf numFmtId="170" fontId="32" fillId="0" borderId="0">
      <protection locked="0"/>
    </xf>
    <xf numFmtId="0" fontId="18" fillId="7" borderId="20" applyNumberFormat="0" applyAlignment="0" applyProtection="0"/>
    <xf numFmtId="0" fontId="15" fillId="4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10" fillId="30" borderId="38" applyNumberFormat="0" applyFont="0" applyAlignment="0" applyProtection="0"/>
    <xf numFmtId="0" fontId="17" fillId="31" borderId="0" applyNumberFormat="0" applyBorder="0" applyAlignment="0" applyProtection="0"/>
    <xf numFmtId="0" fontId="3" fillId="0" borderId="0"/>
    <xf numFmtId="0" fontId="25" fillId="0" borderId="39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1" fillId="0" borderId="0"/>
    <xf numFmtId="0" fontId="12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13" fontId="2" fillId="0" borderId="0" applyFill="0" applyBorder="0" applyAlignment="0" applyProtection="0"/>
  </cellStyleXfs>
  <cellXfs count="4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1" fillId="0" borderId="0" xfId="0" applyFont="1" applyAlignment="1">
      <alignment vertical="center"/>
    </xf>
    <xf numFmtId="3" fontId="121" fillId="0" borderId="0" xfId="0" applyNumberFormat="1" applyFont="1" applyAlignment="1">
      <alignment vertical="center"/>
    </xf>
    <xf numFmtId="4" fontId="122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3" fontId="122" fillId="0" borderId="0" xfId="0" applyNumberFormat="1" applyFont="1" applyAlignment="1">
      <alignment horizontal="center" vertical="center"/>
    </xf>
    <xf numFmtId="0" fontId="122" fillId="0" borderId="0" xfId="0" applyFont="1" applyAlignment="1">
      <alignment vertical="center"/>
    </xf>
    <xf numFmtId="3" fontId="122" fillId="0" borderId="0" xfId="0" applyNumberFormat="1" applyFont="1" applyAlignment="1">
      <alignment vertical="center"/>
    </xf>
    <xf numFmtId="214" fontId="122" fillId="0" borderId="0" xfId="0" applyNumberFormat="1" applyFont="1" applyAlignment="1">
      <alignment horizontal="center" vertical="center"/>
    </xf>
    <xf numFmtId="0" fontId="90" fillId="35" borderId="2" xfId="0" applyFont="1" applyFill="1" applyBorder="1" applyAlignment="1">
      <alignment horizontal="center" vertical="center"/>
    </xf>
    <xf numFmtId="0" fontId="125" fillId="32" borderId="2" xfId="0" applyFont="1" applyFill="1" applyBorder="1" applyAlignment="1">
      <alignment horizontal="center" vertical="center"/>
    </xf>
    <xf numFmtId="0" fontId="125" fillId="32" borderId="2" xfId="3756" applyFont="1" applyFill="1" applyBorder="1" applyAlignment="1" applyProtection="1">
      <alignment horizontal="left" vertical="center" wrapText="1"/>
      <protection locked="0"/>
    </xf>
    <xf numFmtId="0" fontId="125" fillId="32" borderId="2" xfId="3756" applyFont="1" applyFill="1" applyBorder="1" applyAlignment="1" applyProtection="1">
      <alignment horizontal="center" vertical="center" wrapText="1"/>
      <protection locked="0"/>
    </xf>
    <xf numFmtId="4" fontId="125" fillId="32" borderId="2" xfId="3756" applyNumberFormat="1" applyFont="1" applyFill="1" applyBorder="1" applyAlignment="1" applyProtection="1">
      <alignment horizontal="center" vertical="center" wrapText="1"/>
      <protection locked="0"/>
    </xf>
    <xf numFmtId="214" fontId="125" fillId="32" borderId="2" xfId="3756" applyNumberFormat="1" applyFont="1" applyFill="1" applyBorder="1" applyAlignment="1" applyProtection="1">
      <alignment horizontal="center" vertical="center" wrapText="1"/>
      <protection locked="0"/>
    </xf>
    <xf numFmtId="0" fontId="125" fillId="0" borderId="2" xfId="0" applyFont="1" applyFill="1" applyBorder="1" applyAlignment="1">
      <alignment horizontal="center" vertical="center"/>
    </xf>
    <xf numFmtId="0" fontId="125" fillId="0" borderId="2" xfId="0" applyFont="1" applyFill="1" applyBorder="1" applyAlignment="1">
      <alignment vertical="center" wrapText="1"/>
    </xf>
    <xf numFmtId="0" fontId="125" fillId="0" borderId="2" xfId="3756" applyFont="1" applyFill="1" applyBorder="1" applyAlignment="1" applyProtection="1">
      <alignment horizontal="center" vertical="center" wrapText="1"/>
      <protection locked="0"/>
    </xf>
    <xf numFmtId="4" fontId="125" fillId="0" borderId="2" xfId="3756" applyNumberFormat="1" applyFont="1" applyFill="1" applyBorder="1" applyAlignment="1" applyProtection="1">
      <alignment horizontal="center" vertical="center" wrapText="1"/>
      <protection locked="0"/>
    </xf>
    <xf numFmtId="214" fontId="125" fillId="0" borderId="2" xfId="3756" applyNumberFormat="1" applyFont="1" applyFill="1" applyBorder="1" applyAlignment="1" applyProtection="1">
      <alignment horizontal="center" vertical="center" wrapText="1"/>
      <protection locked="0"/>
    </xf>
    <xf numFmtId="1" fontId="126" fillId="0" borderId="2" xfId="3755" applyNumberFormat="1" applyFont="1" applyFill="1" applyBorder="1" applyAlignment="1">
      <alignment horizontal="left" vertical="center" wrapText="1"/>
    </xf>
    <xf numFmtId="1" fontId="125" fillId="0" borderId="2" xfId="3755" applyNumberFormat="1" applyFont="1" applyFill="1" applyBorder="1" applyAlignment="1">
      <alignment horizontal="left" vertical="center" wrapText="1"/>
    </xf>
    <xf numFmtId="0" fontId="125" fillId="0" borderId="0" xfId="0" applyFont="1" applyAlignment="1">
      <alignment horizontal="center" vertical="center"/>
    </xf>
    <xf numFmtId="1" fontId="126" fillId="0" borderId="0" xfId="3755" applyNumberFormat="1" applyFont="1" applyAlignment="1">
      <alignment horizontal="left" vertical="center" wrapText="1"/>
    </xf>
    <xf numFmtId="0" fontId="125" fillId="0" borderId="0" xfId="3756" applyFont="1" applyAlignment="1" applyProtection="1">
      <alignment horizontal="center" vertical="center" wrapText="1"/>
      <protection locked="0"/>
    </xf>
    <xf numFmtId="4" fontId="125" fillId="0" borderId="0" xfId="3756" applyNumberFormat="1" applyFont="1" applyAlignment="1" applyProtection="1">
      <alignment horizontal="center" vertical="center" wrapText="1"/>
      <protection locked="0"/>
    </xf>
    <xf numFmtId="214" fontId="125" fillId="0" borderId="0" xfId="3756" applyNumberFormat="1" applyFont="1" applyAlignment="1" applyProtection="1">
      <alignment horizontal="center" vertical="center" wrapText="1"/>
      <protection locked="0"/>
    </xf>
    <xf numFmtId="0" fontId="125" fillId="35" borderId="2" xfId="0" applyFont="1" applyFill="1" applyBorder="1" applyAlignment="1">
      <alignment horizontal="center" vertical="center"/>
    </xf>
    <xf numFmtId="1" fontId="125" fillId="35" borderId="2" xfId="3755" applyNumberFormat="1" applyFont="1" applyFill="1" applyBorder="1" applyAlignment="1">
      <alignment horizontal="left" vertical="center" wrapText="1"/>
    </xf>
    <xf numFmtId="0" fontId="125" fillId="35" borderId="2" xfId="3756" applyFont="1" applyFill="1" applyBorder="1" applyAlignment="1" applyProtection="1">
      <alignment horizontal="center" vertical="center" wrapText="1"/>
      <protection locked="0"/>
    </xf>
    <xf numFmtId="4" fontId="125" fillId="35" borderId="2" xfId="3756" applyNumberFormat="1" applyFont="1" applyFill="1" applyBorder="1" applyAlignment="1" applyProtection="1">
      <alignment horizontal="center" vertical="center" wrapText="1"/>
      <protection locked="0"/>
    </xf>
    <xf numFmtId="214" fontId="125" fillId="35" borderId="2" xfId="3756" applyNumberFormat="1" applyFont="1" applyFill="1" applyBorder="1" applyAlignment="1" applyProtection="1">
      <alignment horizontal="center" vertical="center" wrapText="1"/>
      <protection locked="0"/>
    </xf>
    <xf numFmtId="4" fontId="127" fillId="34" borderId="2" xfId="3756" applyNumberFormat="1" applyFont="1" applyFill="1" applyBorder="1" applyAlignment="1" applyProtection="1">
      <alignment horizontal="center" vertical="center" wrapText="1"/>
      <protection locked="0"/>
    </xf>
    <xf numFmtId="4" fontId="128" fillId="33" borderId="2" xfId="0" applyNumberFormat="1" applyFont="1" applyFill="1" applyBorder="1" applyAlignment="1">
      <alignment horizontal="center" vertical="center" wrapText="1"/>
    </xf>
    <xf numFmtId="0" fontId="125" fillId="35" borderId="2" xfId="0" applyFont="1" applyFill="1" applyBorder="1" applyAlignment="1">
      <alignment horizontal="left" vertical="center" wrapText="1"/>
    </xf>
    <xf numFmtId="0" fontId="124" fillId="35" borderId="3" xfId="0" applyFont="1" applyFill="1" applyBorder="1" applyAlignment="1">
      <alignment horizontal="center" vertical="center" wrapText="1"/>
    </xf>
    <xf numFmtId="0" fontId="7" fillId="35" borderId="40" xfId="0" applyFont="1" applyFill="1" applyBorder="1" applyAlignment="1">
      <alignment vertical="center" wrapText="1"/>
    </xf>
    <xf numFmtId="0" fontId="7" fillId="35" borderId="41" xfId="0" applyFont="1" applyFill="1" applyBorder="1" applyAlignment="1">
      <alignment vertical="center" wrapText="1"/>
    </xf>
    <xf numFmtId="0" fontId="128" fillId="33" borderId="3" xfId="0" applyFont="1" applyFill="1" applyBorder="1" applyAlignment="1">
      <alignment horizontal="right" vertical="center" wrapText="1"/>
    </xf>
    <xf numFmtId="0" fontId="128" fillId="33" borderId="40" xfId="0" applyFont="1" applyFill="1" applyBorder="1" applyAlignment="1">
      <alignment horizontal="right" vertical="center" wrapText="1"/>
    </xf>
    <xf numFmtId="0" fontId="128" fillId="33" borderId="40" xfId="0" applyFont="1" applyFill="1" applyBorder="1" applyAlignment="1">
      <alignment vertical="center" wrapText="1"/>
    </xf>
    <xf numFmtId="0" fontId="128" fillId="33" borderId="41" xfId="0" applyFont="1" applyFill="1" applyBorder="1" applyAlignment="1">
      <alignment vertical="center" wrapText="1"/>
    </xf>
    <xf numFmtId="0" fontId="125" fillId="34" borderId="3" xfId="0" applyFont="1" applyFill="1" applyBorder="1" applyAlignment="1">
      <alignment horizontal="right" vertical="center" wrapText="1"/>
    </xf>
    <xf numFmtId="0" fontId="6" fillId="34" borderId="40" xfId="0" applyFont="1" applyFill="1" applyBorder="1" applyAlignment="1">
      <alignment horizontal="right" vertical="center" wrapText="1"/>
    </xf>
    <xf numFmtId="0" fontId="6" fillId="34" borderId="41" xfId="0" applyFont="1" applyFill="1" applyBorder="1" applyAlignment="1">
      <alignment horizontal="right" vertical="center" wrapText="1"/>
    </xf>
  </cellXfs>
  <cellStyles count="3786">
    <cellStyle name=" 1" xfId="9"/>
    <cellStyle name="_x000d__x000a_JournalTemplate=C:\COMFO\CTALK\JOURSTD.TPL_x000d__x000a_LbStateAddress=3 3 0 251 1 89 2 311_x000d__x000a_LbStateJou" xfId="10"/>
    <cellStyle name="_x000d__x000a_JournalTemplate=C:\COMFO\CTALK\JOURSTD.TPL_x000d__x000a_LbStateAddress=3 3 0 251 1 89 2 311_x000d__x000a_LbStateJou 2" xfId="11"/>
    <cellStyle name="%20 - Vurgu1" xfId="12" builtinId="30" customBuiltin="1"/>
    <cellStyle name="%20 - Vurgu1 10" xfId="13"/>
    <cellStyle name="%20 - Vurgu1 11" xfId="14"/>
    <cellStyle name="%20 - Vurgu1 12" xfId="15"/>
    <cellStyle name="%20 - Vurgu1 2" xfId="16"/>
    <cellStyle name="%20 - Vurgu1 3" xfId="17"/>
    <cellStyle name="%20 - Vurgu1 4" xfId="18"/>
    <cellStyle name="%20 - Vurgu1 5" xfId="19"/>
    <cellStyle name="%20 - Vurgu1 6" xfId="20"/>
    <cellStyle name="%20 - Vurgu1 7" xfId="21"/>
    <cellStyle name="%20 - Vurgu1 8" xfId="22"/>
    <cellStyle name="%20 - Vurgu1 9" xfId="23"/>
    <cellStyle name="%20 - Vurgu2" xfId="24" builtinId="34" customBuiltin="1"/>
    <cellStyle name="%20 - Vurgu2 10" xfId="25"/>
    <cellStyle name="%20 - Vurgu2 11" xfId="26"/>
    <cellStyle name="%20 - Vurgu2 12" xfId="27"/>
    <cellStyle name="%20 - Vurgu2 2" xfId="28"/>
    <cellStyle name="%20 - Vurgu2 3" xfId="29"/>
    <cellStyle name="%20 - Vurgu2 4" xfId="30"/>
    <cellStyle name="%20 - Vurgu2 5" xfId="31"/>
    <cellStyle name="%20 - Vurgu2 6" xfId="32"/>
    <cellStyle name="%20 - Vurgu2 7" xfId="33"/>
    <cellStyle name="%20 - Vurgu2 8" xfId="34"/>
    <cellStyle name="%20 - Vurgu2 9" xfId="35"/>
    <cellStyle name="%20 - Vurgu3" xfId="36" builtinId="38" customBuiltin="1"/>
    <cellStyle name="%20 - Vurgu3 10" xfId="37"/>
    <cellStyle name="%20 - Vurgu3 11" xfId="38"/>
    <cellStyle name="%20 - Vurgu3 12" xfId="39"/>
    <cellStyle name="%20 - Vurgu3 2" xfId="40"/>
    <cellStyle name="%20 - Vurgu3 3" xfId="41"/>
    <cellStyle name="%20 - Vurgu3 4" xfId="42"/>
    <cellStyle name="%20 - Vurgu3 5" xfId="43"/>
    <cellStyle name="%20 - Vurgu3 6" xfId="44"/>
    <cellStyle name="%20 - Vurgu3 7" xfId="45"/>
    <cellStyle name="%20 - Vurgu3 8" xfId="46"/>
    <cellStyle name="%20 - Vurgu3 9" xfId="47"/>
    <cellStyle name="%20 - Vurgu4" xfId="48" builtinId="42" customBuiltin="1"/>
    <cellStyle name="%20 - Vurgu4 10" xfId="49"/>
    <cellStyle name="%20 - Vurgu4 11" xfId="50"/>
    <cellStyle name="%20 - Vurgu4 12" xfId="51"/>
    <cellStyle name="%20 - Vurgu4 2" xfId="52"/>
    <cellStyle name="%20 - Vurgu4 3" xfId="53"/>
    <cellStyle name="%20 - Vurgu4 4" xfId="54"/>
    <cellStyle name="%20 - Vurgu4 5" xfId="55"/>
    <cellStyle name="%20 - Vurgu4 6" xfId="56"/>
    <cellStyle name="%20 - Vurgu4 7" xfId="57"/>
    <cellStyle name="%20 - Vurgu4 8" xfId="58"/>
    <cellStyle name="%20 - Vurgu4 9" xfId="59"/>
    <cellStyle name="%20 - Vurgu5" xfId="60" builtinId="46" customBuiltin="1"/>
    <cellStyle name="%20 - Vurgu5 10" xfId="61"/>
    <cellStyle name="%20 - Vurgu5 11" xfId="62"/>
    <cellStyle name="%20 - Vurgu5 12" xfId="63"/>
    <cellStyle name="%20 - Vurgu5 2" xfId="64"/>
    <cellStyle name="%20 - Vurgu5 3" xfId="65"/>
    <cellStyle name="%20 - Vurgu5 4" xfId="66"/>
    <cellStyle name="%20 - Vurgu5 5" xfId="67"/>
    <cellStyle name="%20 - Vurgu5 6" xfId="68"/>
    <cellStyle name="%20 - Vurgu5 7" xfId="69"/>
    <cellStyle name="%20 - Vurgu5 8" xfId="70"/>
    <cellStyle name="%20 - Vurgu5 9" xfId="71"/>
    <cellStyle name="%20 - Vurgu6" xfId="72" builtinId="50" customBuiltin="1"/>
    <cellStyle name="%20 - Vurgu6 10" xfId="73"/>
    <cellStyle name="%20 - Vurgu6 11" xfId="74"/>
    <cellStyle name="%20 - Vurgu6 12" xfId="75"/>
    <cellStyle name="%20 - Vurgu6 2" xfId="76"/>
    <cellStyle name="%20 - Vurgu6 3" xfId="77"/>
    <cellStyle name="%20 - Vurgu6 4" xfId="78"/>
    <cellStyle name="%20 - Vurgu6 5" xfId="79"/>
    <cellStyle name="%20 - Vurgu6 6" xfId="80"/>
    <cellStyle name="%20 - Vurgu6 7" xfId="81"/>
    <cellStyle name="%20 - Vurgu6 8" xfId="82"/>
    <cellStyle name="%20 - Vurgu6 9" xfId="83"/>
    <cellStyle name="%40 - Vurgu1" xfId="84" builtinId="31" customBuiltin="1"/>
    <cellStyle name="%40 - Vurgu1 10" xfId="85"/>
    <cellStyle name="%40 - Vurgu1 11" xfId="86"/>
    <cellStyle name="%40 - Vurgu1 12" xfId="87"/>
    <cellStyle name="%40 - Vurgu1 2" xfId="88"/>
    <cellStyle name="%40 - Vurgu1 3" xfId="89"/>
    <cellStyle name="%40 - Vurgu1 4" xfId="90"/>
    <cellStyle name="%40 - Vurgu1 5" xfId="91"/>
    <cellStyle name="%40 - Vurgu1 6" xfId="92"/>
    <cellStyle name="%40 - Vurgu1 7" xfId="93"/>
    <cellStyle name="%40 - Vurgu1 8" xfId="94"/>
    <cellStyle name="%40 - Vurgu1 9" xfId="95"/>
    <cellStyle name="%40 - Vurgu2" xfId="96" builtinId="35" customBuiltin="1"/>
    <cellStyle name="%40 - Vurgu2 10" xfId="97"/>
    <cellStyle name="%40 - Vurgu2 11" xfId="98"/>
    <cellStyle name="%40 - Vurgu2 12" xfId="99"/>
    <cellStyle name="%40 - Vurgu2 2" xfId="100"/>
    <cellStyle name="%40 - Vurgu2 3" xfId="101"/>
    <cellStyle name="%40 - Vurgu2 4" xfId="102"/>
    <cellStyle name="%40 - Vurgu2 5" xfId="103"/>
    <cellStyle name="%40 - Vurgu2 6" xfId="104"/>
    <cellStyle name="%40 - Vurgu2 7" xfId="105"/>
    <cellStyle name="%40 - Vurgu2 8" xfId="106"/>
    <cellStyle name="%40 - Vurgu2 9" xfId="107"/>
    <cellStyle name="%40 - Vurgu3" xfId="108" builtinId="39" customBuiltin="1"/>
    <cellStyle name="%40 - Vurgu3 10" xfId="109"/>
    <cellStyle name="%40 - Vurgu3 11" xfId="110"/>
    <cellStyle name="%40 - Vurgu3 12" xfId="111"/>
    <cellStyle name="%40 - Vurgu3 2" xfId="112"/>
    <cellStyle name="%40 - Vurgu3 3" xfId="113"/>
    <cellStyle name="%40 - Vurgu3 4" xfId="114"/>
    <cellStyle name="%40 - Vurgu3 5" xfId="115"/>
    <cellStyle name="%40 - Vurgu3 6" xfId="116"/>
    <cellStyle name="%40 - Vurgu3 7" xfId="117"/>
    <cellStyle name="%40 - Vurgu3 8" xfId="118"/>
    <cellStyle name="%40 - Vurgu3 9" xfId="119"/>
    <cellStyle name="%40 - Vurgu4" xfId="120" builtinId="43" customBuiltin="1"/>
    <cellStyle name="%40 - Vurgu4 10" xfId="121"/>
    <cellStyle name="%40 - Vurgu4 11" xfId="122"/>
    <cellStyle name="%40 - Vurgu4 12" xfId="123"/>
    <cellStyle name="%40 - Vurgu4 2" xfId="124"/>
    <cellStyle name="%40 - Vurgu4 3" xfId="125"/>
    <cellStyle name="%40 - Vurgu4 4" xfId="126"/>
    <cellStyle name="%40 - Vurgu4 5" xfId="127"/>
    <cellStyle name="%40 - Vurgu4 6" xfId="128"/>
    <cellStyle name="%40 - Vurgu4 7" xfId="129"/>
    <cellStyle name="%40 - Vurgu4 8" xfId="130"/>
    <cellStyle name="%40 - Vurgu4 9" xfId="131"/>
    <cellStyle name="%40 - Vurgu5" xfId="132" builtinId="47" customBuiltin="1"/>
    <cellStyle name="%40 - Vurgu5 10" xfId="133"/>
    <cellStyle name="%40 - Vurgu5 11" xfId="134"/>
    <cellStyle name="%40 - Vurgu5 12" xfId="135"/>
    <cellStyle name="%40 - Vurgu5 2" xfId="136"/>
    <cellStyle name="%40 - Vurgu5 3" xfId="137"/>
    <cellStyle name="%40 - Vurgu5 4" xfId="138"/>
    <cellStyle name="%40 - Vurgu5 5" xfId="139"/>
    <cellStyle name="%40 - Vurgu5 6" xfId="140"/>
    <cellStyle name="%40 - Vurgu5 7" xfId="141"/>
    <cellStyle name="%40 - Vurgu5 8" xfId="142"/>
    <cellStyle name="%40 - Vurgu5 9" xfId="143"/>
    <cellStyle name="%40 - Vurgu6" xfId="144" builtinId="51" customBuiltin="1"/>
    <cellStyle name="%40 - Vurgu6 10" xfId="145"/>
    <cellStyle name="%40 - Vurgu6 11" xfId="146"/>
    <cellStyle name="%40 - Vurgu6 12" xfId="147"/>
    <cellStyle name="%40 - Vurgu6 2" xfId="148"/>
    <cellStyle name="%40 - Vurgu6 3" xfId="149"/>
    <cellStyle name="%40 - Vurgu6 4" xfId="150"/>
    <cellStyle name="%40 - Vurgu6 5" xfId="151"/>
    <cellStyle name="%40 - Vurgu6 6" xfId="152"/>
    <cellStyle name="%40 - Vurgu6 7" xfId="153"/>
    <cellStyle name="%40 - Vurgu6 8" xfId="154"/>
    <cellStyle name="%40 - Vurgu6 9" xfId="155"/>
    <cellStyle name="%60 - Vurgu1" xfId="156" builtinId="32" customBuiltin="1"/>
    <cellStyle name="%60 - Vurgu1 10" xfId="157"/>
    <cellStyle name="%60 - Vurgu1 11" xfId="158"/>
    <cellStyle name="%60 - Vurgu1 12" xfId="159"/>
    <cellStyle name="%60 - Vurgu1 2" xfId="160"/>
    <cellStyle name="%60 - Vurgu1 3" xfId="161"/>
    <cellStyle name="%60 - Vurgu1 4" xfId="162"/>
    <cellStyle name="%60 - Vurgu1 5" xfId="163"/>
    <cellStyle name="%60 - Vurgu1 6" xfId="164"/>
    <cellStyle name="%60 - Vurgu1 7" xfId="165"/>
    <cellStyle name="%60 - Vurgu1 8" xfId="166"/>
    <cellStyle name="%60 - Vurgu1 9" xfId="167"/>
    <cellStyle name="%60 - Vurgu2" xfId="168" builtinId="36" customBuiltin="1"/>
    <cellStyle name="%60 - Vurgu2 10" xfId="169"/>
    <cellStyle name="%60 - Vurgu2 11" xfId="170"/>
    <cellStyle name="%60 - Vurgu2 12" xfId="171"/>
    <cellStyle name="%60 - Vurgu2 2" xfId="172"/>
    <cellStyle name="%60 - Vurgu2 3" xfId="173"/>
    <cellStyle name="%60 - Vurgu2 4" xfId="174"/>
    <cellStyle name="%60 - Vurgu2 5" xfId="175"/>
    <cellStyle name="%60 - Vurgu2 6" xfId="176"/>
    <cellStyle name="%60 - Vurgu2 7" xfId="177"/>
    <cellStyle name="%60 - Vurgu2 8" xfId="178"/>
    <cellStyle name="%60 - Vurgu2 9" xfId="179"/>
    <cellStyle name="%60 - Vurgu3" xfId="180" builtinId="40" customBuiltin="1"/>
    <cellStyle name="%60 - Vurgu3 10" xfId="181"/>
    <cellStyle name="%60 - Vurgu3 11" xfId="182"/>
    <cellStyle name="%60 - Vurgu3 12" xfId="183"/>
    <cellStyle name="%60 - Vurgu3 2" xfId="184"/>
    <cellStyle name="%60 - Vurgu3 3" xfId="185"/>
    <cellStyle name="%60 - Vurgu3 4" xfId="186"/>
    <cellStyle name="%60 - Vurgu3 5" xfId="187"/>
    <cellStyle name="%60 - Vurgu3 6" xfId="188"/>
    <cellStyle name="%60 - Vurgu3 7" xfId="189"/>
    <cellStyle name="%60 - Vurgu3 8" xfId="190"/>
    <cellStyle name="%60 - Vurgu3 9" xfId="191"/>
    <cellStyle name="%60 - Vurgu4" xfId="192" builtinId="44" customBuiltin="1"/>
    <cellStyle name="%60 - Vurgu4 10" xfId="193"/>
    <cellStyle name="%60 - Vurgu4 11" xfId="194"/>
    <cellStyle name="%60 - Vurgu4 12" xfId="195"/>
    <cellStyle name="%60 - Vurgu4 2" xfId="196"/>
    <cellStyle name="%60 - Vurgu4 3" xfId="197"/>
    <cellStyle name="%60 - Vurgu4 4" xfId="198"/>
    <cellStyle name="%60 - Vurgu4 5" xfId="199"/>
    <cellStyle name="%60 - Vurgu4 6" xfId="200"/>
    <cellStyle name="%60 - Vurgu4 7" xfId="201"/>
    <cellStyle name="%60 - Vurgu4 8" xfId="202"/>
    <cellStyle name="%60 - Vurgu4 9" xfId="203"/>
    <cellStyle name="%60 - Vurgu5" xfId="204" builtinId="48" customBuiltin="1"/>
    <cellStyle name="%60 - Vurgu5 10" xfId="205"/>
    <cellStyle name="%60 - Vurgu5 11" xfId="206"/>
    <cellStyle name="%60 - Vurgu5 12" xfId="207"/>
    <cellStyle name="%60 - Vurgu5 2" xfId="208"/>
    <cellStyle name="%60 - Vurgu5 3" xfId="209"/>
    <cellStyle name="%60 - Vurgu5 4" xfId="210"/>
    <cellStyle name="%60 - Vurgu5 5" xfId="211"/>
    <cellStyle name="%60 - Vurgu5 6" xfId="212"/>
    <cellStyle name="%60 - Vurgu5 7" xfId="213"/>
    <cellStyle name="%60 - Vurgu5 8" xfId="214"/>
    <cellStyle name="%60 - Vurgu5 9" xfId="215"/>
    <cellStyle name="%60 - Vurgu6" xfId="216" builtinId="52" customBuiltin="1"/>
    <cellStyle name="%60 - Vurgu6 10" xfId="217"/>
    <cellStyle name="%60 - Vurgu6 11" xfId="218"/>
    <cellStyle name="%60 - Vurgu6 12" xfId="219"/>
    <cellStyle name="%60 - Vurgu6 2" xfId="220"/>
    <cellStyle name="%60 - Vurgu6 3" xfId="221"/>
    <cellStyle name="%60 - Vurgu6 4" xfId="222"/>
    <cellStyle name="%60 - Vurgu6 5" xfId="223"/>
    <cellStyle name="%60 - Vurgu6 6" xfId="224"/>
    <cellStyle name="%60 - Vurgu6 7" xfId="225"/>
    <cellStyle name="%60 - Vurgu6 8" xfId="226"/>
    <cellStyle name="%60 - Vurgu6 9" xfId="227"/>
    <cellStyle name="(0.0%)" xfId="228"/>
    <cellStyle name="(0.0%) 2" xfId="229"/>
    <cellStyle name="(0.0%) 3" xfId="230"/>
    <cellStyle name="(0.0%) 4" xfId="231"/>
    <cellStyle name="(0.0%) 5" xfId="232"/>
    <cellStyle name="(0.0%) 6" xfId="233"/>
    <cellStyle name="?" xfId="234"/>
    <cellStyle name="??&amp;O?&amp;H?_x0008__x000f__x0007_?_x0007__x0001__x0001_" xfId="235"/>
    <cellStyle name="??&amp;O?&amp;H?_x0008_??_x0007__x0001__x0001_" xfId="236"/>
    <cellStyle name="??&amp;O?&amp;H?_x0008__x000f__x0007_?_x0007__x0001__x0001__electrical" xfId="237"/>
    <cellStyle name="???_??" xfId="238"/>
    <cellStyle name="??_??" xfId="239"/>
    <cellStyle name="?_borcihr2" xfId="240"/>
    <cellStyle name="?_borcihr2_GUM-IK" xfId="241"/>
    <cellStyle name="?_borcihr2_IDARE-CS" xfId="242"/>
    <cellStyle name="?_borcihr2_IDARE-CSf" xfId="243"/>
    <cellStyle name="?_borcihr2_Kapitalhesap" xfId="244"/>
    <cellStyle name="?_borcihr2_ozcanhesap" xfId="245"/>
    <cellStyle name="_% 6 -DİYARBAKIR AVM- TEKLİF ÇALIŞMASI-20.12.2006 (JEN.HARİÇ)" xfId="246"/>
    <cellStyle name="_% 6 -DİYARBAKIR AVM- TEKLİF ÇALIŞMASI-20.12.2006 (JEN.HARİÇ)_1" xfId="247"/>
    <cellStyle name="_% 6 -DİYARBAKIR AVM- TEKLİF ÇALIŞMASI-20.12.2006 (JEN.HARİÇ)_2" xfId="248"/>
    <cellStyle name="_% 6 -DİYARBAKIR AVM- TEKLİF ÇALIŞMASI-20.12.2006 (JEN.HARİÇ)_2 10" xfId="249"/>
    <cellStyle name="_% 6 -DİYARBAKIR AVM- TEKLİF ÇALIŞMASI-20.12.2006 (JEN.HARİÇ)_2 2" xfId="250"/>
    <cellStyle name="_% 6 -DİYARBAKIR AVM- TEKLİF ÇALIŞMASI-20.12.2006 (JEN.HARİÇ)_2 3" xfId="251"/>
    <cellStyle name="_% 6 -DİYARBAKIR AVM- TEKLİF ÇALIŞMASI-20.12.2006 (JEN.HARİÇ)_2 4" xfId="252"/>
    <cellStyle name="_% 6 -DİYARBAKIR AVM- TEKLİF ÇALIŞMASI-20.12.2006 (JEN.HARİÇ)_2 5" xfId="253"/>
    <cellStyle name="_% 6 -DİYARBAKIR AVM- TEKLİF ÇALIŞMASI-20.12.2006 (JEN.HARİÇ)_2 6" xfId="254"/>
    <cellStyle name="_% 6 -DİYARBAKIR AVM- TEKLİF ÇALIŞMASI-20.12.2006 (JEN.HARİÇ)_2 7" xfId="255"/>
    <cellStyle name="_% 6 -DİYARBAKIR AVM- TEKLİF ÇALIŞMASI-20.12.2006 (JEN.HARİÇ)_2 8" xfId="256"/>
    <cellStyle name="_% 6 -DİYARBAKIR AVM- TEKLİF ÇALIŞMASI-20.12.2006 (JEN.HARİÇ)_2 9" xfId="257"/>
    <cellStyle name="_% 6 -DİYARBAKIR AVM- TEKLİF ÇALIŞMASI-20.12.2006 (JEN.HARİÇ)_3" xfId="258"/>
    <cellStyle name="_% 6 -DİYARBAKIR AVM- TEKLİF ÇALIŞMASI-20.12.2006 (JEN.HARİÇ)_4" xfId="259"/>
    <cellStyle name="_% 6 -DİYARBAKIR AVM- TEKLİF ÇALIŞMASI-20.12.2006 (JEN.HARİÇ)_4_Hatay Havaalanı 01-02-2009" xfId="260"/>
    <cellStyle name="_% 6 -DİYARBAKIR AVM- TEKLİF ÇALIŞMASI-20.12.2006 (JEN.HARİÇ)_4_İzmir Aliağa Ceza İnfaz Kampüsü - Elektronik_09.02.2009" xfId="261"/>
    <cellStyle name="_% 6 -DİYARBAKIR AVM- TEKLİF ÇALIŞMASI-20.12.2006 (JEN.HARİÇ)_5" xfId="262"/>
    <cellStyle name="_% 6 -DİYARBAKIR AVM- TEKLİF ÇALIŞMASI-20.12.2006 (JEN.HARİÇ)_6" xfId="263"/>
    <cellStyle name="_% 6 -DİYARBAKIR AVM- TEKLİF ÇALIŞMASI-20.12.2006 (JEN.HARİÇ)_7" xfId="264"/>
    <cellStyle name="_% 6 -DİYARBAKIR AVM- TEKLİF ÇALIŞMASI-20.12.2006 (JEN.HARİÇ)_8" xfId="265"/>
    <cellStyle name="_% 6 -DİYARBAKIR AVM- TEKLİF ÇALIŞMASI-20.12.2006 (JEN.HARİÇ)_9" xfId="266"/>
    <cellStyle name="_% 6 -DİYARBAKIR AVM- TEKLİF ÇALIŞMASI-20.12.2006 (JEN.HARİÇ)_9 10" xfId="267"/>
    <cellStyle name="_% 6 -DİYARBAKIR AVM- TEKLİF ÇALIŞMASI-20.12.2006 (JEN.HARİÇ)_9 2" xfId="268"/>
    <cellStyle name="_% 6 -DİYARBAKIR AVM- TEKLİF ÇALIŞMASI-20.12.2006 (JEN.HARİÇ)_9 3" xfId="269"/>
    <cellStyle name="_% 6 -DİYARBAKIR AVM- TEKLİF ÇALIŞMASI-20.12.2006 (JEN.HARİÇ)_9 4" xfId="270"/>
    <cellStyle name="_% 6 -DİYARBAKIR AVM- TEKLİF ÇALIŞMASI-20.12.2006 (JEN.HARİÇ)_9 5" xfId="271"/>
    <cellStyle name="_% 6 -DİYARBAKIR AVM- TEKLİF ÇALIŞMASI-20.12.2006 (JEN.HARİÇ)_9 6" xfId="272"/>
    <cellStyle name="_% 6 -DİYARBAKIR AVM- TEKLİF ÇALIŞMASI-20.12.2006 (JEN.HARİÇ)_9 7" xfId="273"/>
    <cellStyle name="_% 6 -DİYARBAKIR AVM- TEKLİF ÇALIŞMASI-20.12.2006 (JEN.HARİÇ)_9 8" xfId="274"/>
    <cellStyle name="_% 6 -DİYARBAKIR AVM- TEKLİF ÇALIŞMASI-20.12.2006 (JEN.HARİÇ)_9 9" xfId="275"/>
    <cellStyle name="_% 6 -DİYARBAKIR AVM- TEKLİF ÇALIŞMASI-20.12.2006 (JEN.HARİÇ)_A" xfId="276"/>
    <cellStyle name="_% 6 -DİYARBAKIR AVM- TEKLİF ÇALIŞMASI-20.12.2006 (JEN.HARİÇ)_A_Hatay Havaalanı 01-02-2009" xfId="277"/>
    <cellStyle name="_% 6 -DİYARBAKIR AVM- TEKLİF ÇALIŞMASI-20.12.2006 (JEN.HARİÇ)_A_İzmir Aliağa Ceza İnfaz Kampüsü - Elektronik_09.02.2009" xfId="278"/>
    <cellStyle name="_% 6 -DİYARBAKIR AVM- TEKLİF ÇALIŞMASI-20.12.2006 (JEN.HARİÇ)_B" xfId="279"/>
    <cellStyle name="_% 6 -DİYARBAKIR AVM- TEKLİF ÇALIŞMASI-20.12.2006 (JEN.HARİÇ)_B 10" xfId="280"/>
    <cellStyle name="_% 6 -DİYARBAKIR AVM- TEKLİF ÇALIŞMASI-20.12.2006 (JEN.HARİÇ)_B 2" xfId="281"/>
    <cellStyle name="_% 6 -DİYARBAKIR AVM- TEKLİF ÇALIŞMASI-20.12.2006 (JEN.HARİÇ)_B 3" xfId="282"/>
    <cellStyle name="_% 6 -DİYARBAKIR AVM- TEKLİF ÇALIŞMASI-20.12.2006 (JEN.HARİÇ)_B 4" xfId="283"/>
    <cellStyle name="_% 6 -DİYARBAKIR AVM- TEKLİF ÇALIŞMASI-20.12.2006 (JEN.HARİÇ)_B 5" xfId="284"/>
    <cellStyle name="_% 6 -DİYARBAKIR AVM- TEKLİF ÇALIŞMASI-20.12.2006 (JEN.HARİÇ)_B 6" xfId="285"/>
    <cellStyle name="_% 6 -DİYARBAKIR AVM- TEKLİF ÇALIŞMASI-20.12.2006 (JEN.HARİÇ)_B 7" xfId="286"/>
    <cellStyle name="_% 6 -DİYARBAKIR AVM- TEKLİF ÇALIŞMASI-20.12.2006 (JEN.HARİÇ)_B 8" xfId="287"/>
    <cellStyle name="_% 6 -DİYARBAKIR AVM- TEKLİF ÇALIŞMASI-20.12.2006 (JEN.HARİÇ)_B 9" xfId="288"/>
    <cellStyle name="_% 6 -DİYARBAKIR AVM- TEKLİF ÇALIŞMASI-20.12.2006 (JEN.HARİÇ)_C" xfId="289"/>
    <cellStyle name="_% 6 -DİYARBAKIR AVM- TEKLİF ÇALIŞMASI-20.12.2006 (JEN.HARİÇ)_D" xfId="290"/>
    <cellStyle name="_% 6 -DİYARBAKIR AVM- TEKLİF ÇALIŞMASI-20.12.2006 (JEN.HARİÇ)_D 10" xfId="291"/>
    <cellStyle name="_% 6 -DİYARBAKIR AVM- TEKLİF ÇALIŞMASI-20.12.2006 (JEN.HARİÇ)_D 2" xfId="292"/>
    <cellStyle name="_% 6 -DİYARBAKIR AVM- TEKLİF ÇALIŞMASI-20.12.2006 (JEN.HARİÇ)_D 3" xfId="293"/>
    <cellStyle name="_% 6 -DİYARBAKIR AVM- TEKLİF ÇALIŞMASI-20.12.2006 (JEN.HARİÇ)_D 4" xfId="294"/>
    <cellStyle name="_% 6 -DİYARBAKIR AVM- TEKLİF ÇALIŞMASI-20.12.2006 (JEN.HARİÇ)_D 5" xfId="295"/>
    <cellStyle name="_% 6 -DİYARBAKIR AVM- TEKLİF ÇALIŞMASI-20.12.2006 (JEN.HARİÇ)_D 6" xfId="296"/>
    <cellStyle name="_% 6 -DİYARBAKIR AVM- TEKLİF ÇALIŞMASI-20.12.2006 (JEN.HARİÇ)_D 7" xfId="297"/>
    <cellStyle name="_% 6 -DİYARBAKIR AVM- TEKLİF ÇALIŞMASI-20.12.2006 (JEN.HARİÇ)_D 8" xfId="298"/>
    <cellStyle name="_% 6 -DİYARBAKIR AVM- TEKLİF ÇALIŞMASI-20.12.2006 (JEN.HARİÇ)_D 9" xfId="299"/>
    <cellStyle name="_% 6 -DİYARBAKIR AVM- TEKLİF ÇALIŞMASI-20.12.2006 (JEN.HARİÇ)_E" xfId="300"/>
    <cellStyle name="_% 6 -DİYARBAKIR AVM- TEKLİF ÇALIŞMASI-20.12.2006 (JEN.HARİÇ)_E 10" xfId="301"/>
    <cellStyle name="_% 6 -DİYARBAKIR AVM- TEKLİF ÇALIŞMASI-20.12.2006 (JEN.HARİÇ)_E 2" xfId="302"/>
    <cellStyle name="_% 6 -DİYARBAKIR AVM- TEKLİF ÇALIŞMASI-20.12.2006 (JEN.HARİÇ)_E 3" xfId="303"/>
    <cellStyle name="_% 6 -DİYARBAKIR AVM- TEKLİF ÇALIŞMASI-20.12.2006 (JEN.HARİÇ)_E 4" xfId="304"/>
    <cellStyle name="_% 6 -DİYARBAKIR AVM- TEKLİF ÇALIŞMASI-20.12.2006 (JEN.HARİÇ)_E 5" xfId="305"/>
    <cellStyle name="_% 6 -DİYARBAKIR AVM- TEKLİF ÇALIŞMASI-20.12.2006 (JEN.HARİÇ)_E 6" xfId="306"/>
    <cellStyle name="_% 6 -DİYARBAKIR AVM- TEKLİF ÇALIŞMASI-20.12.2006 (JEN.HARİÇ)_E 7" xfId="307"/>
    <cellStyle name="_% 6 -DİYARBAKIR AVM- TEKLİF ÇALIŞMASI-20.12.2006 (JEN.HARİÇ)_E 8" xfId="308"/>
    <cellStyle name="_% 6 -DİYARBAKIR AVM- TEKLİF ÇALIŞMASI-20.12.2006 (JEN.HARİÇ)_E 9" xfId="309"/>
    <cellStyle name="_% 6 -DİYARBAKIR AVM- TEKLİF ÇALIŞMASI-20.12.2006 (JEN.HARİÇ)_Hatay Havaalanı 01-02-2009" xfId="310"/>
    <cellStyle name="_% 6 -DİYARBAKIR AVM- TEKLİF ÇALIŞMASI-20.12.2006 (JEN.HARİÇ)_İzmir Aliağa Ceza İnfaz Kampüsü - Elektronik_09.02.2009" xfId="311"/>
    <cellStyle name="_04 - ORTA GERİLİM TEKLİF ÇALIŞMASI" xfId="312"/>
    <cellStyle name="_04 - ORTA GERİLİM TEKLİF ÇALIŞMASI_1" xfId="313"/>
    <cellStyle name="_04 - ORTA GERİLİM TEKLİF ÇALIŞMASI_2" xfId="314"/>
    <cellStyle name="_04 - ORTA GERİLİM TEKLİF ÇALIŞMASI_2 10" xfId="315"/>
    <cellStyle name="_04 - ORTA GERİLİM TEKLİF ÇALIŞMASI_2 2" xfId="316"/>
    <cellStyle name="_04 - ORTA GERİLİM TEKLİF ÇALIŞMASI_2 3" xfId="317"/>
    <cellStyle name="_04 - ORTA GERİLİM TEKLİF ÇALIŞMASI_2 4" xfId="318"/>
    <cellStyle name="_04 - ORTA GERİLİM TEKLİF ÇALIŞMASI_2 5" xfId="319"/>
    <cellStyle name="_04 - ORTA GERİLİM TEKLİF ÇALIŞMASI_2 6" xfId="320"/>
    <cellStyle name="_04 - ORTA GERİLİM TEKLİF ÇALIŞMASI_2 7" xfId="321"/>
    <cellStyle name="_04 - ORTA GERİLİM TEKLİF ÇALIŞMASI_2 8" xfId="322"/>
    <cellStyle name="_04 - ORTA GERİLİM TEKLİF ÇALIŞMASI_2 9" xfId="323"/>
    <cellStyle name="_04 - ORTA GERİLİM TEKLİF ÇALIŞMASI_3" xfId="324"/>
    <cellStyle name="_04 - ORTA GERİLİM TEKLİF ÇALIŞMASI_4" xfId="325"/>
    <cellStyle name="_04 - ORTA GERİLİM TEKLİF ÇALIŞMASI_5" xfId="326"/>
    <cellStyle name="_04 - ORTA GERİLİM TEKLİF ÇALIŞMASI_6" xfId="327"/>
    <cellStyle name="_04 - ORTA GERİLİM TEKLİF ÇALIŞMASI_6 10" xfId="328"/>
    <cellStyle name="_04 - ORTA GERİLİM TEKLİF ÇALIŞMASI_6 2" xfId="329"/>
    <cellStyle name="_04 - ORTA GERİLİM TEKLİF ÇALIŞMASI_6 3" xfId="330"/>
    <cellStyle name="_04 - ORTA GERİLİM TEKLİF ÇALIŞMASI_6 4" xfId="331"/>
    <cellStyle name="_04 - ORTA GERİLİM TEKLİF ÇALIŞMASI_6 5" xfId="332"/>
    <cellStyle name="_04 - ORTA GERİLİM TEKLİF ÇALIŞMASI_6 6" xfId="333"/>
    <cellStyle name="_04 - ORTA GERİLİM TEKLİF ÇALIŞMASI_6 7" xfId="334"/>
    <cellStyle name="_04 - ORTA GERİLİM TEKLİF ÇALIŞMASI_6 8" xfId="335"/>
    <cellStyle name="_04 - ORTA GERİLİM TEKLİF ÇALIŞMASI_6 9" xfId="336"/>
    <cellStyle name="_04 - ORTA GERİLİM TEKLİF ÇALIŞMASI_7" xfId="337"/>
    <cellStyle name="_04 - ORTA GERİLİM TEKLİF ÇALIŞMASI_7_Hatay Havaalanı 01-02-2009" xfId="338"/>
    <cellStyle name="_04 - ORTA GERİLİM TEKLİF ÇALIŞMASI_7_İzmir Aliağa Ceza İnfaz Kampüsü - Elektronik_09.02.2009" xfId="339"/>
    <cellStyle name="_04 - ORTA GERİLİM TEKLİF ÇALIŞMASI_8" xfId="340"/>
    <cellStyle name="_04 - ORTA GERİLİM TEKLİF ÇALIŞMASI_8_Hatay Havaalanı 01-02-2009" xfId="341"/>
    <cellStyle name="_04 - ORTA GERİLİM TEKLİF ÇALIŞMASI_8_İzmir Aliağa Ceza İnfaz Kampüsü - Elektronik_09.02.2009" xfId="342"/>
    <cellStyle name="_04 - ORTA GERİLİM TEKLİF ÇALIŞMASI_9" xfId="343"/>
    <cellStyle name="_04 - ORTA GERİLİM TEKLİF ÇALIŞMASI_A" xfId="344"/>
    <cellStyle name="_04 - ORTA GERİLİM TEKLİF ÇALIŞMASI_A 10" xfId="345"/>
    <cellStyle name="_04 - ORTA GERİLİM TEKLİF ÇALIŞMASI_A 2" xfId="346"/>
    <cellStyle name="_04 - ORTA GERİLİM TEKLİF ÇALIŞMASI_A 3" xfId="347"/>
    <cellStyle name="_04 - ORTA GERİLİM TEKLİF ÇALIŞMASI_A 4" xfId="348"/>
    <cellStyle name="_04 - ORTA GERİLİM TEKLİF ÇALIŞMASI_A 5" xfId="349"/>
    <cellStyle name="_04 - ORTA GERİLİM TEKLİF ÇALIŞMASI_A 6" xfId="350"/>
    <cellStyle name="_04 - ORTA GERİLİM TEKLİF ÇALIŞMASI_A 7" xfId="351"/>
    <cellStyle name="_04 - ORTA GERİLİM TEKLİF ÇALIŞMASI_A 8" xfId="352"/>
    <cellStyle name="_04 - ORTA GERİLİM TEKLİF ÇALIŞMASI_A 9" xfId="353"/>
    <cellStyle name="_04 - ORTA GERİLİM TEKLİF ÇALIŞMASI_B" xfId="354"/>
    <cellStyle name="_04 - ORTA GERİLİM TEKLİF ÇALIŞMASI_B 10" xfId="355"/>
    <cellStyle name="_04 - ORTA GERİLİM TEKLİF ÇALIŞMASI_B 2" xfId="356"/>
    <cellStyle name="_04 - ORTA GERİLİM TEKLİF ÇALIŞMASI_B 3" xfId="357"/>
    <cellStyle name="_04 - ORTA GERİLİM TEKLİF ÇALIŞMASI_B 4" xfId="358"/>
    <cellStyle name="_04 - ORTA GERİLİM TEKLİF ÇALIŞMASI_B 5" xfId="359"/>
    <cellStyle name="_04 - ORTA GERİLİM TEKLİF ÇALIŞMASI_B 6" xfId="360"/>
    <cellStyle name="_04 - ORTA GERİLİM TEKLİF ÇALIŞMASI_B 7" xfId="361"/>
    <cellStyle name="_04 - ORTA GERİLİM TEKLİF ÇALIŞMASI_B 8" xfId="362"/>
    <cellStyle name="_04 - ORTA GERİLİM TEKLİF ÇALIŞMASI_B 9" xfId="363"/>
    <cellStyle name="_04 - ORTA GERİLİM TEKLİF ÇALIŞMASI_C" xfId="364"/>
    <cellStyle name="_04 - ORTA GERİLİM TEKLİF ÇALIŞMASI_C_Hatay Havaalanı 01-02-2009" xfId="365"/>
    <cellStyle name="_04 - ORTA GERİLİM TEKLİF ÇALIŞMASI_C_İzmir Aliağa Ceza İnfaz Kampüsü - Elektronik_09.02.2009" xfId="366"/>
    <cellStyle name="_04 - ORTA GERİLİM TEKLİF ÇALIŞMASI_D" xfId="367"/>
    <cellStyle name="_04 - TEKNIK SARTNAME rev01" xfId="368"/>
    <cellStyle name="_1.2-HOTEL low current" xfId="369"/>
    <cellStyle name="_1.2-HOTEL low current 2" xfId="370"/>
    <cellStyle name="_1.3-HOTEL low current" xfId="371"/>
    <cellStyle name="_1.3-HOTEL low current 2" xfId="372"/>
    <cellStyle name="_20040916-2 元積BQ(為替レート変更)" xfId="377"/>
    <cellStyle name="_20040916-2 元積BQ(為替レート変更)_electrical" xfId="378"/>
    <cellStyle name="_20040916-2 元積BQ(為替レート変更)_electrical_1" xfId="379"/>
    <cellStyle name="_20040916-2 元積BQ(為替レート変更)_electrical_electrical" xfId="380"/>
    <cellStyle name="_20040916-2 元積BQ(為替レート変更)_electrical_Sayfa1" xfId="381"/>
    <cellStyle name="_9 05 2008 istinye_hk" xfId="397"/>
    <cellStyle name="_ABAY_Budget_table" xfId="399"/>
    <cellStyle name="_AFD-TURAN-Building-1-MECHANICAL-BOQ-4-7-2007-revision-0" xfId="400"/>
    <cellStyle name="_aka" xfId="401"/>
    <cellStyle name="_aka_electrical" xfId="402"/>
    <cellStyle name="_aka_electrical_1" xfId="403"/>
    <cellStyle name="_aka_electrical_electrical" xfId="404"/>
    <cellStyle name="_aka_electrical_Sayfa1" xfId="405"/>
    <cellStyle name="_anel20042205" xfId="417"/>
    <cellStyle name="_anel20042205_electrical" xfId="418"/>
    <cellStyle name="_base" xfId="422"/>
    <cellStyle name="_Book1" xfId="424"/>
    <cellStyle name="_Borg el Arab TAV.CCTV Teklif" xfId="434"/>
    <cellStyle name="_BUYUK_EFES_ELEKTRIK-180906" xfId="439"/>
    <cellStyle name="_cotroceni BOQkapak" xfId="441"/>
    <cellStyle name="_ÇAĞLA KEŞFİ İLE- TEKLİF ÇALIŞMASI-" xfId="442"/>
    <cellStyle name="_ÇAĞLA KEŞFİ İLE- TEKLİF ÇALIŞMASI-_1" xfId="443"/>
    <cellStyle name="_ÇAĞLA KEŞFİ İLE- TEKLİF ÇALIŞMASI-_1 10" xfId="444"/>
    <cellStyle name="_ÇAĞLA KEŞFİ İLE- TEKLİF ÇALIŞMASI-_1 2" xfId="445"/>
    <cellStyle name="_ÇAĞLA KEŞFİ İLE- TEKLİF ÇALIŞMASI-_1 3" xfId="446"/>
    <cellStyle name="_ÇAĞLA KEŞFİ İLE- TEKLİF ÇALIŞMASI-_1 4" xfId="447"/>
    <cellStyle name="_ÇAĞLA KEŞFİ İLE- TEKLİF ÇALIŞMASI-_1 5" xfId="448"/>
    <cellStyle name="_ÇAĞLA KEŞFİ İLE- TEKLİF ÇALIŞMASI-_1 6" xfId="449"/>
    <cellStyle name="_ÇAĞLA KEŞFİ İLE- TEKLİF ÇALIŞMASI-_1 7" xfId="450"/>
    <cellStyle name="_ÇAĞLA KEŞFİ İLE- TEKLİF ÇALIŞMASI-_1 8" xfId="451"/>
    <cellStyle name="_ÇAĞLA KEŞFİ İLE- TEKLİF ÇALIŞMASI-_1 9" xfId="452"/>
    <cellStyle name="_ÇAĞLA KEŞFİ İLE- TEKLİF ÇALIŞMASI-_2" xfId="453"/>
    <cellStyle name="_ÇAĞLA KEŞFİ İLE- TEKLİF ÇALIŞMASI-_2_Hatay Havaalanı 01-02-2009" xfId="454"/>
    <cellStyle name="_ÇAĞLA KEŞFİ İLE- TEKLİF ÇALIŞMASI-_2_İzmir Aliağa Ceza İnfaz Kampüsü - Elektronik_09.02.2009" xfId="455"/>
    <cellStyle name="_ÇAĞLA KEŞFİ İLE- TEKLİF ÇALIŞMASI-_3" xfId="456"/>
    <cellStyle name="_ÇAĞLA KEŞFİ İLE- TEKLİF ÇALIŞMASI-_4" xfId="457"/>
    <cellStyle name="_ÇAĞLA KEŞFİ İLE- TEKLİF ÇALIŞMASI-_5" xfId="458"/>
    <cellStyle name="_ÇAĞLA KEŞFİ İLE- TEKLİF ÇALIŞMASI-_6" xfId="459"/>
    <cellStyle name="_ÇAĞLA KEŞFİ İLE- TEKLİF ÇALIŞMASI-_6 10" xfId="460"/>
    <cellStyle name="_ÇAĞLA KEŞFİ İLE- TEKLİF ÇALIŞMASI-_6 2" xfId="461"/>
    <cellStyle name="_ÇAĞLA KEŞFİ İLE- TEKLİF ÇALIŞMASI-_6 3" xfId="462"/>
    <cellStyle name="_ÇAĞLA KEŞFİ İLE- TEKLİF ÇALIŞMASI-_6 4" xfId="463"/>
    <cellStyle name="_ÇAĞLA KEŞFİ İLE- TEKLİF ÇALIŞMASI-_6 5" xfId="464"/>
    <cellStyle name="_ÇAĞLA KEŞFİ İLE- TEKLİF ÇALIŞMASI-_6 6" xfId="465"/>
    <cellStyle name="_ÇAĞLA KEŞFİ İLE- TEKLİF ÇALIŞMASI-_6 7" xfId="466"/>
    <cellStyle name="_ÇAĞLA KEŞFİ İLE- TEKLİF ÇALIŞMASI-_6 8" xfId="467"/>
    <cellStyle name="_ÇAĞLA KEŞFİ İLE- TEKLİF ÇALIŞMASI-_6 9" xfId="468"/>
    <cellStyle name="_ÇAĞLA KEŞFİ İLE- TEKLİF ÇALIŞMASI-_7" xfId="469"/>
    <cellStyle name="_ÇAĞLA KEŞFİ İLE- TEKLİF ÇALIŞMASI-_7_Hatay Havaalanı 01-02-2009" xfId="470"/>
    <cellStyle name="_ÇAĞLA KEŞFİ İLE- TEKLİF ÇALIŞMASI-_7_İzmir Aliağa Ceza İnfaz Kampüsü - Elektronik_09.02.2009" xfId="471"/>
    <cellStyle name="_ÇAĞLA KEŞFİ İLE- TEKLİF ÇALIŞMASI-_8" xfId="472"/>
    <cellStyle name="_ÇAĞLA KEŞFİ İLE- TEKLİF ÇALIŞMASI-_9" xfId="473"/>
    <cellStyle name="_ÇAĞLA KEŞFİ İLE- TEKLİF ÇALIŞMASI-_A" xfId="474"/>
    <cellStyle name="_ÇAĞLA KEŞFİ İLE- TEKLİF ÇALIŞMASI-_A 10" xfId="475"/>
    <cellStyle name="_ÇAĞLA KEŞFİ İLE- TEKLİF ÇALIŞMASI-_A 2" xfId="476"/>
    <cellStyle name="_ÇAĞLA KEŞFİ İLE- TEKLİF ÇALIŞMASI-_A 3" xfId="477"/>
    <cellStyle name="_ÇAĞLA KEŞFİ İLE- TEKLİF ÇALIŞMASI-_A 4" xfId="478"/>
    <cellStyle name="_ÇAĞLA KEŞFİ İLE- TEKLİF ÇALIŞMASI-_A 5" xfId="479"/>
    <cellStyle name="_ÇAĞLA KEŞFİ İLE- TEKLİF ÇALIŞMASI-_A 6" xfId="480"/>
    <cellStyle name="_ÇAĞLA KEŞFİ İLE- TEKLİF ÇALIŞMASI-_A 7" xfId="481"/>
    <cellStyle name="_ÇAĞLA KEŞFİ İLE- TEKLİF ÇALIŞMASI-_A 8" xfId="482"/>
    <cellStyle name="_ÇAĞLA KEŞFİ İLE- TEKLİF ÇALIŞMASI-_A 9" xfId="483"/>
    <cellStyle name="_ÇAĞLA KEŞFİ İLE- TEKLİF ÇALIŞMASI-_B" xfId="484"/>
    <cellStyle name="_ÇAĞLA KEŞFİ İLE- TEKLİF ÇALIŞMASI-_C" xfId="485"/>
    <cellStyle name="_ÇAĞLA KEŞFİ İLE- TEKLİF ÇALIŞMASI-_C 10" xfId="486"/>
    <cellStyle name="_ÇAĞLA KEŞFİ İLE- TEKLİF ÇALIŞMASI-_C 2" xfId="487"/>
    <cellStyle name="_ÇAĞLA KEŞFİ İLE- TEKLİF ÇALIŞMASI-_C 3" xfId="488"/>
    <cellStyle name="_ÇAĞLA KEŞFİ İLE- TEKLİF ÇALIŞMASI-_C 4" xfId="489"/>
    <cellStyle name="_ÇAĞLA KEŞFİ İLE- TEKLİF ÇALIŞMASI-_C 5" xfId="490"/>
    <cellStyle name="_ÇAĞLA KEŞFİ İLE- TEKLİF ÇALIŞMASI-_C 6" xfId="491"/>
    <cellStyle name="_ÇAĞLA KEŞFİ İLE- TEKLİF ÇALIŞMASI-_C 7" xfId="492"/>
    <cellStyle name="_ÇAĞLA KEŞFİ İLE- TEKLİF ÇALIŞMASI-_C 8" xfId="493"/>
    <cellStyle name="_ÇAĞLA KEŞFİ İLE- TEKLİF ÇALIŞMASI-_C 9" xfId="494"/>
    <cellStyle name="_ÇAĞLA KEŞFİ İLE- TEKLİF ÇALIŞMASI-_D" xfId="495"/>
    <cellStyle name="_ÇAĞLA KEŞFİ İLE- TEKLİF ÇALIŞMASI-_Hatay Havaalanı 01-02-2009" xfId="496"/>
    <cellStyle name="_ÇAĞLA KEŞFİ İLE- TEKLİF ÇALIŞMASI-_İzmir Aliağa Ceza İnfaz Kampüsü - Elektronik_09.02.2009" xfId="497"/>
    <cellStyle name="_DİYARBAKIR AVM - TEKLİF ÇALIŞMASI" xfId="498"/>
    <cellStyle name="_DİYARBAKIR AVM - TEKLİF ÇALIŞMASI_1" xfId="499"/>
    <cellStyle name="_DİYARBAKIR AVM - TEKLİF ÇALIŞMASI_1_FORUM ÇAMLIK ELEKTRİK  TR-Teklif çalışması" xfId="500"/>
    <cellStyle name="_DİYARBAKIR AVM - TEKLİF ÇALIŞMASI_1_Hatay Havaalanı 01-02-2009" xfId="501"/>
    <cellStyle name="_DİYARBAKIR AVM - TEKLİF ÇALIŞMASI_1_İzmir Aliağa Ceza İnfaz Kampüsü - Elektronik_09.02.2009" xfId="502"/>
    <cellStyle name="_DİYARBAKIR AVM - TEKLİF ÇALIŞMASI_2" xfId="503"/>
    <cellStyle name="_DİYARBAKIR AVM - TEKLİF ÇALIŞMASI_2_FORUM ÇAMLIK ELEKTRİK  TR-Teklif çalışması" xfId="504"/>
    <cellStyle name="_DİYARBAKIR AVM - TEKLİF ÇALIŞMASI_3" xfId="505"/>
    <cellStyle name="_DİYARBAKIR AVM - TEKLİF ÇALIŞMASI_3 10" xfId="506"/>
    <cellStyle name="_DİYARBAKIR AVM - TEKLİF ÇALIŞMASI_3 2" xfId="507"/>
    <cellStyle name="_DİYARBAKIR AVM - TEKLİF ÇALIŞMASI_3 3" xfId="508"/>
    <cellStyle name="_DİYARBAKIR AVM - TEKLİF ÇALIŞMASI_3 4" xfId="509"/>
    <cellStyle name="_DİYARBAKIR AVM - TEKLİF ÇALIŞMASI_3 5" xfId="510"/>
    <cellStyle name="_DİYARBAKIR AVM - TEKLİF ÇALIŞMASI_3 6" xfId="511"/>
    <cellStyle name="_DİYARBAKIR AVM - TEKLİF ÇALIŞMASI_3 7" xfId="512"/>
    <cellStyle name="_DİYARBAKIR AVM - TEKLİF ÇALIŞMASI_3 8" xfId="513"/>
    <cellStyle name="_DİYARBAKIR AVM - TEKLİF ÇALIŞMASI_3 9" xfId="514"/>
    <cellStyle name="_DİYARBAKIR AVM - TEKLİF ÇALIŞMASI_3_FORUM ÇAMLIK ELEKTRİK  TR-Teklif çalışması" xfId="515"/>
    <cellStyle name="_DİYARBAKIR AVM - TEKLİF ÇALIŞMASI_4" xfId="516"/>
    <cellStyle name="_DİYARBAKIR AVM - TEKLİF ÇALIŞMASI_4_FORUM ÇAMLIK ELEKTRİK  TR-Teklif çalışması" xfId="517"/>
    <cellStyle name="_DİYARBAKIR AVM - TEKLİF ÇALIŞMASI_5" xfId="518"/>
    <cellStyle name="_DİYARBAKIR AVM - TEKLİF ÇALIŞMASI_5_FORUM ÇAMLIK ELEKTRİK  TR-Teklif çalışması" xfId="519"/>
    <cellStyle name="_DİYARBAKIR AVM - TEKLİF ÇALIŞMASI_5_Hatay Havaalanı 01-02-2009" xfId="520"/>
    <cellStyle name="_DİYARBAKIR AVM - TEKLİF ÇALIŞMASI_5_İzmir Aliağa Ceza İnfaz Kampüsü - Elektronik_09.02.2009" xfId="521"/>
    <cellStyle name="_DİYARBAKIR AVM - TEKLİF ÇALIŞMASI_6" xfId="522"/>
    <cellStyle name="_DİYARBAKIR AVM - TEKLİF ÇALIŞMASI_6_FORUM ÇAMLIK ELEKTRİK  TR-Teklif çalışması" xfId="523"/>
    <cellStyle name="_DİYARBAKIR AVM - TEKLİF ÇALIŞMASI_6_FORUM ÇAMLIK ELEKTRİK  TR-Teklif çalışması 10" xfId="524"/>
    <cellStyle name="_DİYARBAKIR AVM - TEKLİF ÇALIŞMASI_6_FORUM ÇAMLIK ELEKTRİK  TR-Teklif çalışması 2" xfId="525"/>
    <cellStyle name="_DİYARBAKIR AVM - TEKLİF ÇALIŞMASI_6_FORUM ÇAMLIK ELEKTRİK  TR-Teklif çalışması 3" xfId="526"/>
    <cellStyle name="_DİYARBAKIR AVM - TEKLİF ÇALIŞMASI_6_FORUM ÇAMLIK ELEKTRİK  TR-Teklif çalışması 4" xfId="527"/>
    <cellStyle name="_DİYARBAKIR AVM - TEKLİF ÇALIŞMASI_6_FORUM ÇAMLIK ELEKTRİK  TR-Teklif çalışması 5" xfId="528"/>
    <cellStyle name="_DİYARBAKIR AVM - TEKLİF ÇALIŞMASI_6_FORUM ÇAMLIK ELEKTRİK  TR-Teklif çalışması 6" xfId="529"/>
    <cellStyle name="_DİYARBAKIR AVM - TEKLİF ÇALIŞMASI_6_FORUM ÇAMLIK ELEKTRİK  TR-Teklif çalışması 7" xfId="530"/>
    <cellStyle name="_DİYARBAKIR AVM - TEKLİF ÇALIŞMASI_6_FORUM ÇAMLIK ELEKTRİK  TR-Teklif çalışması 8" xfId="531"/>
    <cellStyle name="_DİYARBAKIR AVM - TEKLİF ÇALIŞMASI_6_FORUM ÇAMLIK ELEKTRİK  TR-Teklif çalışması 9" xfId="532"/>
    <cellStyle name="_DİYARBAKIR AVM - TEKLİF ÇALIŞMASI_6_Hatay Havaalanı 01-02-2009" xfId="533"/>
    <cellStyle name="_DİYARBAKIR AVM - TEKLİF ÇALIŞMASI_6_İzmir Aliağa Ceza İnfaz Kampüsü - Elektronik_09.02.2009" xfId="534"/>
    <cellStyle name="_DİYARBAKIR AVM - TEKLİF ÇALIŞMASI_7" xfId="535"/>
    <cellStyle name="_DİYARBAKIR AVM - TEKLİF ÇALIŞMASI_7 10" xfId="536"/>
    <cellStyle name="_DİYARBAKIR AVM - TEKLİF ÇALIŞMASI_7 2" xfId="537"/>
    <cellStyle name="_DİYARBAKIR AVM - TEKLİF ÇALIŞMASI_7 3" xfId="538"/>
    <cellStyle name="_DİYARBAKIR AVM - TEKLİF ÇALIŞMASI_7 4" xfId="539"/>
    <cellStyle name="_DİYARBAKIR AVM - TEKLİF ÇALIŞMASI_7 5" xfId="540"/>
    <cellStyle name="_DİYARBAKIR AVM - TEKLİF ÇALIŞMASI_7 6" xfId="541"/>
    <cellStyle name="_DİYARBAKIR AVM - TEKLİF ÇALIŞMASI_7 7" xfId="542"/>
    <cellStyle name="_DİYARBAKIR AVM - TEKLİF ÇALIŞMASI_7 8" xfId="543"/>
    <cellStyle name="_DİYARBAKIR AVM - TEKLİF ÇALIŞMASI_7 9" xfId="544"/>
    <cellStyle name="_DİYARBAKIR AVM - TEKLİF ÇALIŞMASI_7_FORUM ÇAMLIK ELEKTRİK  TR-Teklif çalışması" xfId="545"/>
    <cellStyle name="_DİYARBAKIR AVM - TEKLİF ÇALIŞMASI_7_FORUM ÇAMLIK ELEKTRİK  TR-Teklif çalışması 10" xfId="546"/>
    <cellStyle name="_DİYARBAKIR AVM - TEKLİF ÇALIŞMASI_7_FORUM ÇAMLIK ELEKTRİK  TR-Teklif çalışması 2" xfId="547"/>
    <cellStyle name="_DİYARBAKIR AVM - TEKLİF ÇALIŞMASI_7_FORUM ÇAMLIK ELEKTRİK  TR-Teklif çalışması 3" xfId="548"/>
    <cellStyle name="_DİYARBAKIR AVM - TEKLİF ÇALIŞMASI_7_FORUM ÇAMLIK ELEKTRİK  TR-Teklif çalışması 4" xfId="549"/>
    <cellStyle name="_DİYARBAKIR AVM - TEKLİF ÇALIŞMASI_7_FORUM ÇAMLIK ELEKTRİK  TR-Teklif çalışması 5" xfId="550"/>
    <cellStyle name="_DİYARBAKIR AVM - TEKLİF ÇALIŞMASI_7_FORUM ÇAMLIK ELEKTRİK  TR-Teklif çalışması 6" xfId="551"/>
    <cellStyle name="_DİYARBAKIR AVM - TEKLİF ÇALIŞMASI_7_FORUM ÇAMLIK ELEKTRİK  TR-Teklif çalışması 7" xfId="552"/>
    <cellStyle name="_DİYARBAKIR AVM - TEKLİF ÇALIŞMASI_7_FORUM ÇAMLIK ELEKTRİK  TR-Teklif çalışması 8" xfId="553"/>
    <cellStyle name="_DİYARBAKIR AVM - TEKLİF ÇALIŞMASI_7_FORUM ÇAMLIK ELEKTRİK  TR-Teklif çalışması 9" xfId="554"/>
    <cellStyle name="_DİYARBAKIR AVM - TEKLİF ÇALIŞMASI_8" xfId="555"/>
    <cellStyle name="_DİYARBAKIR AVM - TEKLİF ÇALIŞMASI_8 10" xfId="556"/>
    <cellStyle name="_DİYARBAKIR AVM - TEKLİF ÇALIŞMASI_8 2" xfId="557"/>
    <cellStyle name="_DİYARBAKIR AVM - TEKLİF ÇALIŞMASI_8 3" xfId="558"/>
    <cellStyle name="_DİYARBAKIR AVM - TEKLİF ÇALIŞMASI_8 4" xfId="559"/>
    <cellStyle name="_DİYARBAKIR AVM - TEKLİF ÇALIŞMASI_8 5" xfId="560"/>
    <cellStyle name="_DİYARBAKIR AVM - TEKLİF ÇALIŞMASI_8 6" xfId="561"/>
    <cellStyle name="_DİYARBAKIR AVM - TEKLİF ÇALIŞMASI_8 7" xfId="562"/>
    <cellStyle name="_DİYARBAKIR AVM - TEKLİF ÇALIŞMASI_8 8" xfId="563"/>
    <cellStyle name="_DİYARBAKIR AVM - TEKLİF ÇALIŞMASI_8 9" xfId="564"/>
    <cellStyle name="_DİYARBAKIR AVM - TEKLİF ÇALIŞMASI_8_FORUM ÇAMLIK ELEKTRİK  TR-Teklif çalışması" xfId="565"/>
    <cellStyle name="_DİYARBAKIR AVM - TEKLİF ÇALIŞMASI_9" xfId="566"/>
    <cellStyle name="_DİYARBAKIR AVM - TEKLİF ÇALIŞMASI_9_FORUM ÇAMLIK ELEKTRİK  TR-Teklif çalışması" xfId="567"/>
    <cellStyle name="_DİYARBAKIR AVM - TEKLİF ÇALIŞMASI_9_FORUM ÇAMLIK ELEKTRİK  TR-Teklif çalışması 10" xfId="568"/>
    <cellStyle name="_DİYARBAKIR AVM - TEKLİF ÇALIŞMASI_9_FORUM ÇAMLIK ELEKTRİK  TR-Teklif çalışması 2" xfId="569"/>
    <cellStyle name="_DİYARBAKIR AVM - TEKLİF ÇALIŞMASI_9_FORUM ÇAMLIK ELEKTRİK  TR-Teklif çalışması 3" xfId="570"/>
    <cellStyle name="_DİYARBAKIR AVM - TEKLİF ÇALIŞMASI_9_FORUM ÇAMLIK ELEKTRİK  TR-Teklif çalışması 4" xfId="571"/>
    <cellStyle name="_DİYARBAKIR AVM - TEKLİF ÇALIŞMASI_9_FORUM ÇAMLIK ELEKTRİK  TR-Teklif çalışması 5" xfId="572"/>
    <cellStyle name="_DİYARBAKIR AVM - TEKLİF ÇALIŞMASI_9_FORUM ÇAMLIK ELEKTRİK  TR-Teklif çalışması 6" xfId="573"/>
    <cellStyle name="_DİYARBAKIR AVM - TEKLİF ÇALIŞMASI_9_FORUM ÇAMLIK ELEKTRİK  TR-Teklif çalışması 7" xfId="574"/>
    <cellStyle name="_DİYARBAKIR AVM - TEKLİF ÇALIŞMASI_9_FORUM ÇAMLIK ELEKTRİK  TR-Teklif çalışması 8" xfId="575"/>
    <cellStyle name="_DİYARBAKIR AVM - TEKLİF ÇALIŞMASI_9_FORUM ÇAMLIK ELEKTRİK  TR-Teklif çalışması 9" xfId="576"/>
    <cellStyle name="_DİYARBAKIR AVM - TEKLİF ÇALIŞMASI_A" xfId="577"/>
    <cellStyle name="_DİYARBAKIR AVM - TEKLİF ÇALIŞMASI_A 10" xfId="578"/>
    <cellStyle name="_DİYARBAKIR AVM - TEKLİF ÇALIŞMASI_A 2" xfId="579"/>
    <cellStyle name="_DİYARBAKIR AVM - TEKLİF ÇALIŞMASI_A 3" xfId="580"/>
    <cellStyle name="_DİYARBAKIR AVM - TEKLİF ÇALIŞMASI_A 4" xfId="581"/>
    <cellStyle name="_DİYARBAKIR AVM - TEKLİF ÇALIŞMASI_A 5" xfId="582"/>
    <cellStyle name="_DİYARBAKIR AVM - TEKLİF ÇALIŞMASI_A 6" xfId="583"/>
    <cellStyle name="_DİYARBAKIR AVM - TEKLİF ÇALIŞMASI_A 7" xfId="584"/>
    <cellStyle name="_DİYARBAKIR AVM - TEKLİF ÇALIŞMASI_A 8" xfId="585"/>
    <cellStyle name="_DİYARBAKIR AVM - TEKLİF ÇALIŞMASI_A 9" xfId="586"/>
    <cellStyle name="_DİYARBAKIR AVM - TEKLİF ÇALIŞMASI_A_FORUM ÇAMLIK ELEKTRİK  TR-Teklif çalışması" xfId="587"/>
    <cellStyle name="_DİYARBAKIR AVM - TEKLİF ÇALIŞMASI_A_FORUM ÇAMLIK ELEKTRİK  TR-Teklif çalışması 10" xfId="588"/>
    <cellStyle name="_DİYARBAKIR AVM - TEKLİF ÇALIŞMASI_A_FORUM ÇAMLIK ELEKTRİK  TR-Teklif çalışması 2" xfId="589"/>
    <cellStyle name="_DİYARBAKIR AVM - TEKLİF ÇALIŞMASI_A_FORUM ÇAMLIK ELEKTRİK  TR-Teklif çalışması 3" xfId="590"/>
    <cellStyle name="_DİYARBAKIR AVM - TEKLİF ÇALIŞMASI_A_FORUM ÇAMLIK ELEKTRİK  TR-Teklif çalışması 4" xfId="591"/>
    <cellStyle name="_DİYARBAKIR AVM - TEKLİF ÇALIŞMASI_A_FORUM ÇAMLIK ELEKTRİK  TR-Teklif çalışması 5" xfId="592"/>
    <cellStyle name="_DİYARBAKIR AVM - TEKLİF ÇALIŞMASI_A_FORUM ÇAMLIK ELEKTRİK  TR-Teklif çalışması 6" xfId="593"/>
    <cellStyle name="_DİYARBAKIR AVM - TEKLİF ÇALIŞMASI_A_FORUM ÇAMLIK ELEKTRİK  TR-Teklif çalışması 7" xfId="594"/>
    <cellStyle name="_DİYARBAKIR AVM - TEKLİF ÇALIŞMASI_A_FORUM ÇAMLIK ELEKTRİK  TR-Teklif çalışması 8" xfId="595"/>
    <cellStyle name="_DİYARBAKIR AVM - TEKLİF ÇALIŞMASI_A_FORUM ÇAMLIK ELEKTRİK  TR-Teklif çalışması 9" xfId="596"/>
    <cellStyle name="_DİYARBAKIR AVM - TEKLİF ÇALIŞMASI_B" xfId="597"/>
    <cellStyle name="_DİYARBAKIR AVM - TEKLİF ÇALIŞMASI_B_FORUM ÇAMLIK ELEKTRİK  TR-Teklif çalışması" xfId="598"/>
    <cellStyle name="_DİYARBAKIR AVM - TEKLİF ÇALIŞMASI_B_FORUM ÇAMLIK ELEKTRİK  TR-Teklif çalışması 10" xfId="599"/>
    <cellStyle name="_DİYARBAKIR AVM - TEKLİF ÇALIŞMASI_B_FORUM ÇAMLIK ELEKTRİK  TR-Teklif çalışması 2" xfId="600"/>
    <cellStyle name="_DİYARBAKIR AVM - TEKLİF ÇALIŞMASI_B_FORUM ÇAMLIK ELEKTRİK  TR-Teklif çalışması 3" xfId="601"/>
    <cellStyle name="_DİYARBAKIR AVM - TEKLİF ÇALIŞMASI_B_FORUM ÇAMLIK ELEKTRİK  TR-Teklif çalışması 4" xfId="602"/>
    <cellStyle name="_DİYARBAKIR AVM - TEKLİF ÇALIŞMASI_B_FORUM ÇAMLIK ELEKTRİK  TR-Teklif çalışması 5" xfId="603"/>
    <cellStyle name="_DİYARBAKIR AVM - TEKLİF ÇALIŞMASI_B_FORUM ÇAMLIK ELEKTRİK  TR-Teklif çalışması 6" xfId="604"/>
    <cellStyle name="_DİYARBAKIR AVM - TEKLİF ÇALIŞMASI_B_FORUM ÇAMLIK ELEKTRİK  TR-Teklif çalışması 7" xfId="605"/>
    <cellStyle name="_DİYARBAKIR AVM - TEKLİF ÇALIŞMASI_B_FORUM ÇAMLIK ELEKTRİK  TR-Teklif çalışması 8" xfId="606"/>
    <cellStyle name="_DİYARBAKIR AVM - TEKLİF ÇALIŞMASI_B_FORUM ÇAMLIK ELEKTRİK  TR-Teklif çalışması 9" xfId="607"/>
    <cellStyle name="_DİYARBAKIR AVM - TEKLİF ÇALIŞMASI_C" xfId="608"/>
    <cellStyle name="_DİYARBAKIR AVM - TEKLİF ÇALIŞMASI_C_FORUM ÇAMLIK ELEKTRİK  TR-Teklif çalışması" xfId="609"/>
    <cellStyle name="_DİYARBAKIR AVM - TEKLİF ÇALIŞMASI_D" xfId="610"/>
    <cellStyle name="_DİYARBAKIR AVM - TEKLİF ÇALIŞMASI_D_FORUM ÇAMLIK ELEKTRİK  TR-Teklif çalışması" xfId="611"/>
    <cellStyle name="_DİYARBAKIR AVM - TEKLİF ÇALIŞMASI_D_FORUM ÇAMLIK ELEKTRİK  TR-Teklif çalışması_Hatay Havaalanı 01-02-2009" xfId="612"/>
    <cellStyle name="_DİYARBAKIR AVM - TEKLİF ÇALIŞMASI_D_FORUM ÇAMLIK ELEKTRİK  TR-Teklif çalışması_İzmir Aliağa Ceza İnfaz Kampüsü - Elektronik_09.02.2009" xfId="613"/>
    <cellStyle name="_DİYARBAKIR AVM - TEKLİF ÇALIŞMASI_E" xfId="614"/>
    <cellStyle name="_DİYARBAKIR AVM - TEKLİF ÇALIŞMASI_E_Hatay Havaalanı 01-02-2009" xfId="615"/>
    <cellStyle name="_DİYARBAKIR AVM - TEKLİF ÇALIŞMASI_E_İzmir Aliağa Ceza İnfaz Kampüsü - Elektronik_09.02.2009" xfId="616"/>
    <cellStyle name="_DİYARBAKIR AVM - TEKLİF ÇALIŞMASI_FORUM ÇAMLIK ELEKTRİK  TR-Teklif çalışması" xfId="617"/>
    <cellStyle name="_DİYARBAKIR AVM - TEKLİF ÇALIŞMASI_FORUM ÇAMLIK ELEKTRİK  TR-Teklif çalışması_Hatay Havaalanı 01-02-2009" xfId="618"/>
    <cellStyle name="_DİYARBAKIR AVM - TEKLİF ÇALIŞMASI_FORUM ÇAMLIK ELEKTRİK  TR-Teklif çalışması_İzmir Aliağa Ceza İnfaz Kampüsü - Elektronik_09.02.2009" xfId="619"/>
    <cellStyle name="_DİYARBAKIR AVM - TEKLİF ÇALIŞMASI13.11.2006 ( NEO İL FİYATLAR İLE)" xfId="620"/>
    <cellStyle name="_DİYARBAKIR AVM - TEKLİF ÇALIŞMASI13.11.2006 ( NEO İL FİYATLAR İLE)_1" xfId="621"/>
    <cellStyle name="_DİYARBAKIR AVM - TEKLİF ÇALIŞMASI13.11.2006 ( NEO İL FİYATLAR İLE)_1_Hatay Havaalanı 01-02-2009" xfId="622"/>
    <cellStyle name="_DİYARBAKIR AVM - TEKLİF ÇALIŞMASI13.11.2006 ( NEO İL FİYATLAR İLE)_1_İzmir Aliağa Ceza İnfaz Kampüsü - Elektronik_09.02.2009" xfId="623"/>
    <cellStyle name="_DİYARBAKIR AVM - TEKLİF ÇALIŞMASI13.11.2006 ( NEO İL FİYATLAR İLE)_2" xfId="624"/>
    <cellStyle name="_DİYARBAKIR AVM - TEKLİF ÇALIŞMASI13.11.2006 ( NEO İL FİYATLAR İLE)_3" xfId="625"/>
    <cellStyle name="_DİYARBAKIR AVM - TEKLİF ÇALIŞMASI13.11.2006 ( NEO İL FİYATLAR İLE)_3 10" xfId="626"/>
    <cellStyle name="_DİYARBAKIR AVM - TEKLİF ÇALIŞMASI13.11.2006 ( NEO İL FİYATLAR İLE)_3 2" xfId="627"/>
    <cellStyle name="_DİYARBAKIR AVM - TEKLİF ÇALIŞMASI13.11.2006 ( NEO İL FİYATLAR İLE)_3 3" xfId="628"/>
    <cellStyle name="_DİYARBAKIR AVM - TEKLİF ÇALIŞMASI13.11.2006 ( NEO İL FİYATLAR İLE)_3 4" xfId="629"/>
    <cellStyle name="_DİYARBAKIR AVM - TEKLİF ÇALIŞMASI13.11.2006 ( NEO İL FİYATLAR İLE)_3 5" xfId="630"/>
    <cellStyle name="_DİYARBAKIR AVM - TEKLİF ÇALIŞMASI13.11.2006 ( NEO İL FİYATLAR İLE)_3 6" xfId="631"/>
    <cellStyle name="_DİYARBAKIR AVM - TEKLİF ÇALIŞMASI13.11.2006 ( NEO İL FİYATLAR İLE)_3 7" xfId="632"/>
    <cellStyle name="_DİYARBAKIR AVM - TEKLİF ÇALIŞMASI13.11.2006 ( NEO İL FİYATLAR İLE)_3 8" xfId="633"/>
    <cellStyle name="_DİYARBAKIR AVM - TEKLİF ÇALIŞMASI13.11.2006 ( NEO İL FİYATLAR İLE)_3 9" xfId="634"/>
    <cellStyle name="_DİYARBAKIR AVM - TEKLİF ÇALIŞMASI13.11.2006 ( NEO İL FİYATLAR İLE)_4" xfId="635"/>
    <cellStyle name="_DİYARBAKIR AVM - TEKLİF ÇALIŞMASI13.11.2006 ( NEO İL FİYATLAR İLE)_4 10" xfId="636"/>
    <cellStyle name="_DİYARBAKIR AVM - TEKLİF ÇALIŞMASI13.11.2006 ( NEO İL FİYATLAR İLE)_4 2" xfId="637"/>
    <cellStyle name="_DİYARBAKIR AVM - TEKLİF ÇALIŞMASI13.11.2006 ( NEO İL FİYATLAR İLE)_4 3" xfId="638"/>
    <cellStyle name="_DİYARBAKIR AVM - TEKLİF ÇALIŞMASI13.11.2006 ( NEO İL FİYATLAR İLE)_4 4" xfId="639"/>
    <cellStyle name="_DİYARBAKIR AVM - TEKLİF ÇALIŞMASI13.11.2006 ( NEO İL FİYATLAR İLE)_4 5" xfId="640"/>
    <cellStyle name="_DİYARBAKIR AVM - TEKLİF ÇALIŞMASI13.11.2006 ( NEO İL FİYATLAR İLE)_4 6" xfId="641"/>
    <cellStyle name="_DİYARBAKIR AVM - TEKLİF ÇALIŞMASI13.11.2006 ( NEO İL FİYATLAR İLE)_4 7" xfId="642"/>
    <cellStyle name="_DİYARBAKIR AVM - TEKLİF ÇALIŞMASI13.11.2006 ( NEO İL FİYATLAR İLE)_4 8" xfId="643"/>
    <cellStyle name="_DİYARBAKIR AVM - TEKLİF ÇALIŞMASI13.11.2006 ( NEO İL FİYATLAR İLE)_4 9" xfId="644"/>
    <cellStyle name="_DİYARBAKIR AVM - TEKLİF ÇALIŞMASI13.11.2006 ( NEO İL FİYATLAR İLE)_5" xfId="645"/>
    <cellStyle name="_DİYARBAKIR AVM - TEKLİF ÇALIŞMASI13.11.2006 ( NEO İL FİYATLAR İLE)_6" xfId="646"/>
    <cellStyle name="_DİYARBAKIR AVM - TEKLİF ÇALIŞMASI13.11.2006 ( NEO İL FİYATLAR İLE)_6_Hatay Havaalanı 01-02-2009" xfId="647"/>
    <cellStyle name="_DİYARBAKIR AVM - TEKLİF ÇALIŞMASI13.11.2006 ( NEO İL FİYATLAR İLE)_6_İzmir Aliağa Ceza İnfaz Kampüsü - Elektronik_09.02.2009" xfId="648"/>
    <cellStyle name="_DİYARBAKIR AVM - TEKLİF ÇALIŞMASI13.11.2006 ( NEO İL FİYATLAR İLE)_7" xfId="649"/>
    <cellStyle name="_DİYARBAKIR AVM - TEKLİF ÇALIŞMASI13.11.2006 ( NEO İL FİYATLAR İLE)_7_Hatay Havaalanı 01-02-2009" xfId="650"/>
    <cellStyle name="_DİYARBAKIR AVM - TEKLİF ÇALIŞMASI13.11.2006 ( NEO İL FİYATLAR İLE)_7_İzmir Aliağa Ceza İnfaz Kampüsü - Elektronik_09.02.2009" xfId="651"/>
    <cellStyle name="_DİYARBAKIR AVM - TEKLİF ÇALIŞMASI13.11.2006 ( NEO İL FİYATLAR İLE)_8" xfId="652"/>
    <cellStyle name="_DİYARBAKIR AVM - TEKLİF ÇALIŞMASI13.11.2006 ( NEO İL FİYATLAR İLE)_8 10" xfId="653"/>
    <cellStyle name="_DİYARBAKIR AVM - TEKLİF ÇALIŞMASI13.11.2006 ( NEO İL FİYATLAR İLE)_8 2" xfId="654"/>
    <cellStyle name="_DİYARBAKIR AVM - TEKLİF ÇALIŞMASI13.11.2006 ( NEO İL FİYATLAR İLE)_8 3" xfId="655"/>
    <cellStyle name="_DİYARBAKIR AVM - TEKLİF ÇALIŞMASI13.11.2006 ( NEO İL FİYATLAR İLE)_8 4" xfId="656"/>
    <cellStyle name="_DİYARBAKIR AVM - TEKLİF ÇALIŞMASI13.11.2006 ( NEO İL FİYATLAR İLE)_8 5" xfId="657"/>
    <cellStyle name="_DİYARBAKIR AVM - TEKLİF ÇALIŞMASI13.11.2006 ( NEO İL FİYATLAR İLE)_8 6" xfId="658"/>
    <cellStyle name="_DİYARBAKIR AVM - TEKLİF ÇALIŞMASI13.11.2006 ( NEO İL FİYATLAR İLE)_8 7" xfId="659"/>
    <cellStyle name="_DİYARBAKIR AVM - TEKLİF ÇALIŞMASI13.11.2006 ( NEO İL FİYATLAR İLE)_8 8" xfId="660"/>
    <cellStyle name="_DİYARBAKIR AVM - TEKLİF ÇALIŞMASI13.11.2006 ( NEO İL FİYATLAR İLE)_8 9" xfId="661"/>
    <cellStyle name="_DİYARBAKIR AVM - TEKLİF ÇALIŞMASI13.11.2006 ( NEO İL FİYATLAR İLE)_9" xfId="662"/>
    <cellStyle name="_DİYARBAKIR AVM - TEKLİF ÇALIŞMASI13.11.2006 ( NEO İL FİYATLAR İLE)_9 10" xfId="663"/>
    <cellStyle name="_DİYARBAKIR AVM - TEKLİF ÇALIŞMASI13.11.2006 ( NEO İL FİYATLAR İLE)_9 2" xfId="664"/>
    <cellStyle name="_DİYARBAKIR AVM - TEKLİF ÇALIŞMASI13.11.2006 ( NEO İL FİYATLAR İLE)_9 3" xfId="665"/>
    <cellStyle name="_DİYARBAKIR AVM - TEKLİF ÇALIŞMASI13.11.2006 ( NEO İL FİYATLAR İLE)_9 4" xfId="666"/>
    <cellStyle name="_DİYARBAKIR AVM - TEKLİF ÇALIŞMASI13.11.2006 ( NEO İL FİYATLAR İLE)_9 5" xfId="667"/>
    <cellStyle name="_DİYARBAKIR AVM - TEKLİF ÇALIŞMASI13.11.2006 ( NEO İL FİYATLAR İLE)_9 6" xfId="668"/>
    <cellStyle name="_DİYARBAKIR AVM - TEKLİF ÇALIŞMASI13.11.2006 ( NEO İL FİYATLAR İLE)_9 7" xfId="669"/>
    <cellStyle name="_DİYARBAKIR AVM - TEKLİF ÇALIŞMASI13.11.2006 ( NEO İL FİYATLAR İLE)_9 8" xfId="670"/>
    <cellStyle name="_DİYARBAKIR AVM - TEKLİF ÇALIŞMASI13.11.2006 ( NEO İL FİYATLAR İLE)_9 9" xfId="671"/>
    <cellStyle name="_DİYARBAKIR AVM - TEKLİF ÇALIŞMASI13.11.2006 ( NEO İL FİYATLAR İLE)_A" xfId="672"/>
    <cellStyle name="_DİYARBAKIR AVM - TEKLİF ÇALIŞMASI13.11.2006 ( NEO İL FİYATLAR İLE)_B" xfId="673"/>
    <cellStyle name="_DİYARBAKIR AVM - TEKLİF ÇALIŞMASI13.11.2006 ( NEO İL FİYATLAR İLE)_C" xfId="674"/>
    <cellStyle name="_DİYARBAKIR AVM - TEKLİF ÇALIŞMASI13.11.2006 ( NEO İL FİYATLAR İLE)_D" xfId="675"/>
    <cellStyle name="_DİYARBAKIR AVM- TEKLİF özeti-28.11.2006" xfId="676"/>
    <cellStyle name="_DİYARBAKIR AVM- TEKLİF özeti-28.11.2006 10" xfId="677"/>
    <cellStyle name="_DİYARBAKIR AVM- TEKLİF özeti-28.11.2006 2" xfId="678"/>
    <cellStyle name="_DİYARBAKIR AVM- TEKLİF özeti-28.11.2006 3" xfId="679"/>
    <cellStyle name="_DİYARBAKIR AVM- TEKLİF özeti-28.11.2006 4" xfId="680"/>
    <cellStyle name="_DİYARBAKIR AVM- TEKLİF özeti-28.11.2006 5" xfId="681"/>
    <cellStyle name="_DİYARBAKIR AVM- TEKLİF özeti-28.11.2006 6" xfId="682"/>
    <cellStyle name="_DİYARBAKIR AVM- TEKLİF özeti-28.11.2006 7" xfId="683"/>
    <cellStyle name="_DİYARBAKIR AVM- TEKLİF özeti-28.11.2006 8" xfId="684"/>
    <cellStyle name="_DİYARBAKIR AVM- TEKLİF özeti-28.11.2006 9" xfId="685"/>
    <cellStyle name="_DİYARBAKIR AVM- TEKLİF özeti-28.11.2006_1" xfId="686"/>
    <cellStyle name="_DİYARBAKIR AVM- TEKLİF özeti-28.11.2006_1_Hatay Havaalanı 01-02-2009" xfId="687"/>
    <cellStyle name="_DİYARBAKIR AVM- TEKLİF özeti-28.11.2006_1_İzmir Aliağa Ceza İnfaz Kampüsü - Elektronik_09.02.2009" xfId="688"/>
    <cellStyle name="_DİYARBAKIR AVM- TEKLİF özeti-28.11.2006_2" xfId="689"/>
    <cellStyle name="_DİYARBAKIR AVM- TEKLİF özeti-28.11.2006_2 10" xfId="690"/>
    <cellStyle name="_DİYARBAKIR AVM- TEKLİF özeti-28.11.2006_2 2" xfId="691"/>
    <cellStyle name="_DİYARBAKIR AVM- TEKLİF özeti-28.11.2006_2 3" xfId="692"/>
    <cellStyle name="_DİYARBAKIR AVM- TEKLİF özeti-28.11.2006_2 4" xfId="693"/>
    <cellStyle name="_DİYARBAKIR AVM- TEKLİF özeti-28.11.2006_2 5" xfId="694"/>
    <cellStyle name="_DİYARBAKIR AVM- TEKLİF özeti-28.11.2006_2 6" xfId="695"/>
    <cellStyle name="_DİYARBAKIR AVM- TEKLİF özeti-28.11.2006_2 7" xfId="696"/>
    <cellStyle name="_DİYARBAKIR AVM- TEKLİF özeti-28.11.2006_2 8" xfId="697"/>
    <cellStyle name="_DİYARBAKIR AVM- TEKLİF özeti-28.11.2006_2 9" xfId="698"/>
    <cellStyle name="_DİYARBAKIR AVM- TEKLİF özeti-28.11.2006_3" xfId="699"/>
    <cellStyle name="_DİYARBAKIR AVM- TEKLİF özeti-28.11.2006_3_Hatay Havaalanı 01-02-2009" xfId="700"/>
    <cellStyle name="_DİYARBAKIR AVM- TEKLİF özeti-28.11.2006_3_İzmir Aliağa Ceza İnfaz Kampüsü - Elektronik_09.02.2009" xfId="701"/>
    <cellStyle name="_DİYARBAKIR AVM- TEKLİF özeti-28.11.2006_4" xfId="702"/>
    <cellStyle name="_DİYARBAKIR AVM- TEKLİF özeti-28.11.2006_5" xfId="703"/>
    <cellStyle name="_DİYARBAKIR AVM- TEKLİF özeti-28.11.2006_6" xfId="704"/>
    <cellStyle name="_DİYARBAKIR AVM- TEKLİF özeti-28.11.2006_7" xfId="705"/>
    <cellStyle name="_DİYARBAKIR AVM- TEKLİF özeti-28.11.2006_7 10" xfId="706"/>
    <cellStyle name="_DİYARBAKIR AVM- TEKLİF özeti-28.11.2006_7 2" xfId="707"/>
    <cellStyle name="_DİYARBAKIR AVM- TEKLİF özeti-28.11.2006_7 3" xfId="708"/>
    <cellStyle name="_DİYARBAKIR AVM- TEKLİF özeti-28.11.2006_7 4" xfId="709"/>
    <cellStyle name="_DİYARBAKIR AVM- TEKLİF özeti-28.11.2006_7 5" xfId="710"/>
    <cellStyle name="_DİYARBAKIR AVM- TEKLİF özeti-28.11.2006_7 6" xfId="711"/>
    <cellStyle name="_DİYARBAKIR AVM- TEKLİF özeti-28.11.2006_7 7" xfId="712"/>
    <cellStyle name="_DİYARBAKIR AVM- TEKLİF özeti-28.11.2006_7 8" xfId="713"/>
    <cellStyle name="_DİYARBAKIR AVM- TEKLİF özeti-28.11.2006_7 9" xfId="714"/>
    <cellStyle name="_DİYARBAKIR AVM- TEKLİF özeti-28.11.2006_8" xfId="715"/>
    <cellStyle name="_DİYARBAKIR AVM- TEKLİF özeti-28.11.2006_8_Hatay Havaalanı 01-02-2009" xfId="716"/>
    <cellStyle name="_DİYARBAKIR AVM- TEKLİF özeti-28.11.2006_8_İzmir Aliağa Ceza İnfaz Kampüsü - Elektronik_09.02.2009" xfId="717"/>
    <cellStyle name="_DİYARBAKIR AVM- TEKLİF özeti-28.11.2006_9" xfId="718"/>
    <cellStyle name="_DİYARBAKIR AVM- TEKLİF özeti-28.11.2006_A" xfId="719"/>
    <cellStyle name="_DİYARBAKIR AVM- TEKLİF özeti-28.11.2006_B" xfId="720"/>
    <cellStyle name="_DİYARBAKIR AVM- TEKLİF özeti-28.11.2006_C" xfId="721"/>
    <cellStyle name="_DİYARBAKIR AVM- TEKLİF özeti-28.11.2006_C 10" xfId="722"/>
    <cellStyle name="_DİYARBAKIR AVM- TEKLİF özeti-28.11.2006_C 2" xfId="723"/>
    <cellStyle name="_DİYARBAKIR AVM- TEKLİF özeti-28.11.2006_C 3" xfId="724"/>
    <cellStyle name="_DİYARBAKIR AVM- TEKLİF özeti-28.11.2006_C 4" xfId="725"/>
    <cellStyle name="_DİYARBAKIR AVM- TEKLİF özeti-28.11.2006_C 5" xfId="726"/>
    <cellStyle name="_DİYARBAKIR AVM- TEKLİF özeti-28.11.2006_C 6" xfId="727"/>
    <cellStyle name="_DİYARBAKIR AVM- TEKLİF özeti-28.11.2006_C 7" xfId="728"/>
    <cellStyle name="_DİYARBAKIR AVM- TEKLİF özeti-28.11.2006_C 8" xfId="729"/>
    <cellStyle name="_DİYARBAKIR AVM- TEKLİF özeti-28.11.2006_C 9" xfId="730"/>
    <cellStyle name="_DİYARBAKIR AVM- TEKLİF özeti-28.11.2006_D" xfId="731"/>
    <cellStyle name="_DUŞANBE OTELTeklif  Keşif" xfId="732"/>
    <cellStyle name="_EK-1_HUKUK KAPSAM_MET_2007.04.24" xfId="733"/>
    <cellStyle name="_EK-1_KALİNİNA KAPSAM_MET_2007.04.24" xfId="734"/>
    <cellStyle name="_EK-1_TUMEN KAPSAM_MET_2007.03.17" xfId="735"/>
    <cellStyle name="_ERBİL.TEKLİF" xfId="736"/>
    <cellStyle name="_FORUM ÇAMLIK ELEKTRİK  TR-Teklif çalışması" xfId="743"/>
    <cellStyle name="_Kayseri Havaalanı27_11_2008" xfId="771"/>
    <cellStyle name="_koray_esk_neo_170706" xfId="779"/>
    <cellStyle name="_List_of_contracts" xfId="780"/>
    <cellStyle name="_MEK TES. BOQ DOSYASI" xfId="781"/>
    <cellStyle name="_Michurinsky_Mekanik_Isler_Teklifi" xfId="825"/>
    <cellStyle name="_Otopark RVZ" xfId="830"/>
    <cellStyle name="_PENDIK AVM BOQ_25 12 2008" xfId="881"/>
    <cellStyle name="_PENDIK AVM BOQ_25 12 2008_İzmir Aliağa Ceza İnfaz Kampüsü - Elektronik_09.02.2009" xfId="882"/>
    <cellStyle name="_PENDIK AVM BOQ_25 12 2008_J-4 ELEKTRİK PURSANTAJ İZMİR ALİAĞA_volkan_22" xfId="883"/>
    <cellStyle name="_PENDIK AVM BOQ_25 12 2008_J-4 ELEKTRİK PURSANTAJ İZMİR ALİAĞA_volkan_24" xfId="884"/>
    <cellStyle name="_PENDIK+AVM+METRAJLISTESI" xfId="885"/>
    <cellStyle name="_PENDIK+AVM+METRAJLISTESI_1" xfId="886"/>
    <cellStyle name="_PENDIK+AVM+METRAJLISTESI_2" xfId="887"/>
    <cellStyle name="_PENDIK+AVM+METRAJLISTESI_3" xfId="888"/>
    <cellStyle name="_PENDIK+AVM+METRAJLISTESI_4" xfId="889"/>
    <cellStyle name="_PENDIK+AVM+METRAJLISTESI_4_İzmir Aliağa Ceza İnfaz Kampüsü - Elektronik_09.02.2009" xfId="890"/>
    <cellStyle name="_PENDIK+AVM+METRAJLISTESI_4_İzmir Aliağa Ceza İnfaz Kampüsü - Elektronik_09.02.2009 10" xfId="891"/>
    <cellStyle name="_PENDIK+AVM+METRAJLISTESI_4_İzmir Aliağa Ceza İnfaz Kampüsü - Elektronik_09.02.2009 2" xfId="892"/>
    <cellStyle name="_PENDIK+AVM+METRAJLISTESI_4_İzmir Aliağa Ceza İnfaz Kampüsü - Elektronik_09.02.2009 3" xfId="893"/>
    <cellStyle name="_PENDIK+AVM+METRAJLISTESI_4_İzmir Aliağa Ceza İnfaz Kampüsü - Elektronik_09.02.2009 4" xfId="894"/>
    <cellStyle name="_PENDIK+AVM+METRAJLISTESI_4_İzmir Aliağa Ceza İnfaz Kampüsü - Elektronik_09.02.2009 5" xfId="895"/>
    <cellStyle name="_PENDIK+AVM+METRAJLISTESI_4_İzmir Aliağa Ceza İnfaz Kampüsü - Elektronik_09.02.2009 6" xfId="896"/>
    <cellStyle name="_PENDIK+AVM+METRAJLISTESI_4_İzmir Aliağa Ceza İnfaz Kampüsü - Elektronik_09.02.2009 7" xfId="897"/>
    <cellStyle name="_PENDIK+AVM+METRAJLISTESI_4_İzmir Aliağa Ceza İnfaz Kampüsü - Elektronik_09.02.2009 8" xfId="898"/>
    <cellStyle name="_PENDIK+AVM+METRAJLISTESI_4_İzmir Aliağa Ceza İnfaz Kampüsü - Elektronik_09.02.2009 9" xfId="899"/>
    <cellStyle name="_PENDIK+AVM+METRAJLISTESI_4_J-4 ELEKTRİK PURSANTAJ İZMİR ALİAĞA_volkan_22" xfId="900"/>
    <cellStyle name="_PENDIK+AVM+METRAJLISTESI_4_J-4 ELEKTRİK PURSANTAJ İZMİR ALİAĞA_volkan_24" xfId="901"/>
    <cellStyle name="_PENDIK+AVM+METRAJLISTESI_5" xfId="902"/>
    <cellStyle name="_PENDIK+AVM+METRAJLISTESI_5_İzmir Aliağa Ceza İnfaz Kampüsü - Elektronik_09.02.2009" xfId="903"/>
    <cellStyle name="_PENDIK+AVM+METRAJLISTESI_5_J-4 ELEKTRİK PURSANTAJ İZMİR ALİAĞA_volkan_22" xfId="904"/>
    <cellStyle name="_PENDIK+AVM+METRAJLISTESI_5_J-4 ELEKTRİK PURSANTAJ İZMİR ALİAĞA_volkan_24" xfId="905"/>
    <cellStyle name="_PENDIK+AVM+METRAJLISTESI_6" xfId="906"/>
    <cellStyle name="_PENDIK+AVM+METRAJLISTESI_6_İzmir Aliağa Ceza İnfaz Kampüsü - Elektronik_09.02.2009" xfId="907"/>
    <cellStyle name="_PENDIK+AVM+METRAJLISTESI_6_J-4 ELEKTRİK PURSANTAJ İZMİR ALİAĞA_volkan_22" xfId="908"/>
    <cellStyle name="_PENDIK+AVM+METRAJLISTESI_6_J-4 ELEKTRİK PURSANTAJ İZMİR ALİAĞA_volkan_24" xfId="909"/>
    <cellStyle name="_PENDIK+AVM+METRAJLISTESI_7" xfId="910"/>
    <cellStyle name="_PENDIK+AVM+METRAJLISTESI_8" xfId="911"/>
    <cellStyle name="_PENDIK+AVM+METRAJLISTESI_9" xfId="912"/>
    <cellStyle name="_PENDIK+AVM+METRAJLISTESI_A" xfId="913"/>
    <cellStyle name="_PENDIK+AVM+METRAJLISTESI_B" xfId="914"/>
    <cellStyle name="_PENDIK+AVM+METRAJLISTESI_C" xfId="915"/>
    <cellStyle name="_PENDIK+AVM+METRAJLISTESI_D" xfId="916"/>
    <cellStyle name="_PENDIK+AVM+METRAJLISTESI_D_İzmir Aliağa Ceza İnfaz Kampüsü - Elektronik_09.02.2009" xfId="917"/>
    <cellStyle name="_PENDIK+AVM+METRAJLISTESI_D_J-4 ELEKTRİK PURSANTAJ İZMİR ALİAĞA_volkan_22" xfId="918"/>
    <cellStyle name="_PENDIK+AVM+METRAJLISTESI_D_J-4 ELEKTRİK PURSANTAJ İZMİR ALİAĞA_volkan_24" xfId="919"/>
    <cellStyle name="_PENDIK+AVM+METRAJLISTESI_E" xfId="920"/>
    <cellStyle name="_peta otel liste pboq.r0.0dsk" xfId="921"/>
    <cellStyle name="_raven costprice estimation 2007 05 16" xfId="923"/>
    <cellStyle name="_raven costprice estimation 20070425 - boq calismasi_v2" xfId="924"/>
    <cellStyle name="_raven_costprice_estimation_20070427(1) - boq calismasi" xfId="925"/>
    <cellStyle name="_REAL TATİLYA ELEKTRİK 1. TEKLİF ÇALIŞMASI-YTL" xfId="926"/>
    <cellStyle name="_SABLON 2009 rev1" xfId="982"/>
    <cellStyle name="_Sheet1" xfId="983"/>
    <cellStyle name="_Sheet1_1" xfId="984"/>
    <cellStyle name="_Sheet1_2" xfId="985"/>
    <cellStyle name="_Sheet1_3" xfId="986"/>
    <cellStyle name="_Sheet1_4" xfId="987"/>
    <cellStyle name="_Sheet1_5" xfId="988"/>
    <cellStyle name="_Sheet1_6" xfId="989"/>
    <cellStyle name="_Sheet1_6_İzmir Aliağa Ceza İnfaz Kampüsü - Elektronik_09.02.2009" xfId="990"/>
    <cellStyle name="_Sheet1_6_J-4 ELEKTRİK PURSANTAJ İZMİR ALİAĞA_volkan_22" xfId="991"/>
    <cellStyle name="_Sheet1_6_J-4 ELEKTRİK PURSANTAJ İZMİR ALİAĞA_volkan_24" xfId="992"/>
    <cellStyle name="_Sheet1_7" xfId="993"/>
    <cellStyle name="_Sheet1_8" xfId="994"/>
    <cellStyle name="_Sheet1_8_İzmir Aliağa Ceza İnfaz Kampüsü - Elektronik_09.02.2009" xfId="995"/>
    <cellStyle name="_Sheet1_8_J-4 ELEKTRİK PURSANTAJ İZMİR ALİAĞA_volkan_22" xfId="996"/>
    <cellStyle name="_Sheet1_8_J-4 ELEKTRİK PURSANTAJ İZMİR ALİAĞA_volkan_24" xfId="997"/>
    <cellStyle name="_Sheet1_9" xfId="998"/>
    <cellStyle name="_Sheet1_A" xfId="999"/>
    <cellStyle name="_Sheet1_A_İzmir Aliağa Ceza İnfaz Kampüsü - Elektronik_09.02.2009" xfId="1000"/>
    <cellStyle name="_Sheet1_A_İzmir Aliağa Ceza İnfaz Kampüsü - Elektronik_09.02.2009 10" xfId="1001"/>
    <cellStyle name="_Sheet1_A_İzmir Aliağa Ceza İnfaz Kampüsü - Elektronik_09.02.2009 2" xfId="1002"/>
    <cellStyle name="_Sheet1_A_İzmir Aliağa Ceza İnfaz Kampüsü - Elektronik_09.02.2009 3" xfId="1003"/>
    <cellStyle name="_Sheet1_A_İzmir Aliağa Ceza İnfaz Kampüsü - Elektronik_09.02.2009 4" xfId="1004"/>
    <cellStyle name="_Sheet1_A_İzmir Aliağa Ceza İnfaz Kampüsü - Elektronik_09.02.2009 5" xfId="1005"/>
    <cellStyle name="_Sheet1_A_İzmir Aliağa Ceza İnfaz Kampüsü - Elektronik_09.02.2009 6" xfId="1006"/>
    <cellStyle name="_Sheet1_A_İzmir Aliağa Ceza İnfaz Kampüsü - Elektronik_09.02.2009 7" xfId="1007"/>
    <cellStyle name="_Sheet1_A_İzmir Aliağa Ceza İnfaz Kampüsü - Elektronik_09.02.2009 8" xfId="1008"/>
    <cellStyle name="_Sheet1_A_İzmir Aliağa Ceza İnfaz Kampüsü - Elektronik_09.02.2009 9" xfId="1009"/>
    <cellStyle name="_Sheet1_A_J-4 ELEKTRİK PURSANTAJ İZMİR ALİAĞA_volkan_22" xfId="1010"/>
    <cellStyle name="_Sheet1_A_J-4 ELEKTRİK PURSANTAJ İZMİR ALİAĞA_volkan_24" xfId="1011"/>
    <cellStyle name="_Sheet1_B" xfId="1012"/>
    <cellStyle name="_Sheet1_C" xfId="1013"/>
    <cellStyle name="_Sheet1_D" xfId="1014"/>
    <cellStyle name="_smeta_2зд." xfId="1015"/>
    <cellStyle name="_SORTI" xfId="1017"/>
    <cellStyle name="_SORTI_HB Tek  Tüm Otel teklif140707" xfId="1018"/>
    <cellStyle name="_sorti_HB TEK ATAKÖY SHERATON 13Tem07" xfId="1019"/>
    <cellStyle name="_TAISEI DOHA" xfId="1021"/>
    <cellStyle name="_TAISEI DOHA_electrical" xfId="1022"/>
    <cellStyle name="_TEKLİF- FORUM ÇAMLIK ELEKTRİK  TR-28.10.2006" xfId="1027"/>
    <cellStyle name="_Toggliatti-ilkteklifasrev1" xfId="1029"/>
    <cellStyle name="_Yangın Teklif Adana Metrosu.Alarko " xfId="1031"/>
    <cellStyle name="_КС-2(5)2зд." xfId="1039"/>
    <cellStyle name="‚" xfId="1040"/>
    <cellStyle name="‚_10A-KOSEBMETRAJ-R" xfId="1041"/>
    <cellStyle name="‚_1-ATÖLYELER" xfId="1042"/>
    <cellStyle name="‚_1-KOSEBMETRAJ-R" xfId="1043"/>
    <cellStyle name="‚_2-KOSEBMETRAJ-R" xfId="1044"/>
    <cellStyle name="‚_4-KOSEBMETRAJ-R" xfId="1045"/>
    <cellStyle name="‚_58hesr1" xfId="1046"/>
    <cellStyle name="‚_58hesr1_Bbokulmetraj" xfId="1047"/>
    <cellStyle name="‚_58hesr1_YEMEKHES" xfId="1048"/>
    <cellStyle name="‚_58metraj" xfId="1049"/>
    <cellStyle name="‚_5-KOSEBMETRAJ-R" xfId="1050"/>
    <cellStyle name="‚_6-KOSEBHES-YH" xfId="1051"/>
    <cellStyle name="‚_6-KOSEBMETRAJ-R" xfId="1052"/>
    <cellStyle name="‚_Akkardan-Metraj-01" xfId="1053"/>
    <cellStyle name="‚_Almanb" xfId="1054"/>
    <cellStyle name="‚_ALMANOKUL" xfId="1055"/>
    <cellStyle name="‚_ALURADSEC" xfId="1056"/>
    <cellStyle name="‚_ALURADSEC_Kitap2" xfId="1057"/>
    <cellStyle name="‚_ALURADSEC_Kitap2_GUM-IK" xfId="1058"/>
    <cellStyle name="‚_ALURADSEC_Kitap2_IDARE-CS" xfId="1059"/>
    <cellStyle name="‚_ALURADSEC_Kitap2_IDARE-CSf" xfId="1060"/>
    <cellStyle name="‚_ALURADSEC_Kitap2_Kapitalhesap" xfId="1061"/>
    <cellStyle name="‚_ALURADSEC_Kitap2_ozcanhesap" xfId="1062"/>
    <cellStyle name="‚_ALURADSEC_Radyator" xfId="1063"/>
    <cellStyle name="‚_Borcelik" xfId="1064"/>
    <cellStyle name="‚_borcihr2" xfId="1065"/>
    <cellStyle name="‚_borcihr2_58hesr1" xfId="1066"/>
    <cellStyle name="‚_borcihr2_GUM-IK" xfId="1067"/>
    <cellStyle name="‚_borcihr2_IDARE-CS" xfId="1068"/>
    <cellStyle name="‚_borcihr2_IDARE-CSf" xfId="1069"/>
    <cellStyle name="‚_borcihr2_Kapitalhesap" xfId="1070"/>
    <cellStyle name="‚_borcihr2_ozcanhesap" xfId="1071"/>
    <cellStyle name="‚_borcihr2_Radyator" xfId="1072"/>
    <cellStyle name="‚_BORU HESABI" xfId="1073"/>
    <cellStyle name="‚_Boyler" xfId="1074"/>
    <cellStyle name="‚_CARREFOUR" xfId="1075"/>
    <cellStyle name="‚_Cem Alper Villası Teklif 26.05" xfId="1076"/>
    <cellStyle name="‚_fan coil secimi SON" xfId="1077"/>
    <cellStyle name="‚_fan coil secimi SON_GUM-IK" xfId="1078"/>
    <cellStyle name="‚_fan coil secimi SON_IDARE-CS" xfId="1079"/>
    <cellStyle name="‚_fan coil secimi SON_IDARE-CSf" xfId="1080"/>
    <cellStyle name="‚_fan coil secimi SON_Kapitalhesap" xfId="1081"/>
    <cellStyle name="‚_fan coil secimi SON_ozcanhesap" xfId="1082"/>
    <cellStyle name="‚_fctarik" xfId="1083"/>
    <cellStyle name="‚_FULYAmetr" xfId="1084"/>
    <cellStyle name="‚_FULYAmetr-cenk" xfId="1085"/>
    <cellStyle name="‚_GUM-IK" xfId="1086"/>
    <cellStyle name="‚_GUM-IK_1" xfId="1087"/>
    <cellStyle name="‚_GUM-IK_1_GUM-IK" xfId="1088"/>
    <cellStyle name="‚_GUM-IK_1_IDARE-CS" xfId="1089"/>
    <cellStyle name="‚_GUM-IK_2" xfId="1090"/>
    <cellStyle name="‚_GUM-IK_2_Bbokulmetraj" xfId="1091"/>
    <cellStyle name="‚_GUM-IK_Bbokulmetraj" xfId="1092"/>
    <cellStyle name="‚_GUM-IK_GUM-IK" xfId="1093"/>
    <cellStyle name="‚_GUM-IK_IDARE-CS" xfId="1094"/>
    <cellStyle name="‚_GUM-IK_IDARE-CSf" xfId="1095"/>
    <cellStyle name="‚_GUM-IK_YEMEKHES" xfId="1096"/>
    <cellStyle name="‚_Gumrukcuoglumetraj" xfId="1097"/>
    <cellStyle name="‚_Havalan" xfId="1098"/>
    <cellStyle name="‚_IDARE-CS" xfId="1099"/>
    <cellStyle name="‚_IDARE-CSf" xfId="1100"/>
    <cellStyle name="‚_KANAL HESABI" xfId="1101"/>
    <cellStyle name="‚_Kanal-aks" xfId="1102"/>
    <cellStyle name="‚_Kapitalhesap" xfId="1103"/>
    <cellStyle name="‚_Kitap2" xfId="1104"/>
    <cellStyle name="‚_Kitap2_Bbokulmetraj" xfId="1105"/>
    <cellStyle name="‚_Kitap2_GUM-IK" xfId="1106"/>
    <cellStyle name="‚_Kitap2_IDARE-CS" xfId="1107"/>
    <cellStyle name="‚_Kitap2_IDARE-CSf" xfId="1108"/>
    <cellStyle name="‚_Kitap2_YEMEKHES" xfId="1109"/>
    <cellStyle name="‚_Kizilaymetraj" xfId="1110"/>
    <cellStyle name="‚_KLIMA TEKLIF 20.08" xfId="1111"/>
    <cellStyle name="‚_mekanik 03.09" xfId="1112"/>
    <cellStyle name="‚_MEKANİK aksan ofis içleri _TD" xfId="1113"/>
    <cellStyle name="‚_Metraj" xfId="1114"/>
    <cellStyle name="‚_metraj1" xfId="1115"/>
    <cellStyle name="‚_metraj1_GUM-IK" xfId="1116"/>
    <cellStyle name="‚_metraj1_IDARE-CS" xfId="1117"/>
    <cellStyle name="‚_metraj1_IDARE-CSf" xfId="1118"/>
    <cellStyle name="‚_metraj1_Kapitalhesap" xfId="1119"/>
    <cellStyle name="‚_metraj1_ozcanhesap" xfId="1120"/>
    <cellStyle name="‚_metrajr1" xfId="1121"/>
    <cellStyle name="‚_metrajr1_06.04.05" xfId="1122"/>
    <cellStyle name="‚_metrajr1_16.07.04 kreatif" xfId="1123"/>
    <cellStyle name="‚_metrajr1_1-ATÖLYELER" xfId="1124"/>
    <cellStyle name="‚_metrajr1_1-SIHHI TESİSAT" xfId="1125"/>
    <cellStyle name="‚_metrajr1_ADNAN SAYGUN SANAT MERKEZİ" xfId="1126"/>
    <cellStyle name="‚_metrajr1_Akkardan-Metraj-01" xfId="1127"/>
    <cellStyle name="‚_metrajr1_Cem Alper Villası Teklif 26.05" xfId="1128"/>
    <cellStyle name="‚_metrajr1_FULYAmetr" xfId="1129"/>
    <cellStyle name="‚_metrajr1_FULYAmetr-cenk" xfId="1130"/>
    <cellStyle name="‚_metrajr1_FULYAmetr-sıhhi" xfId="1131"/>
    <cellStyle name="‚_metrajr1_KLIMA TEKLIF 20.08" xfId="1132"/>
    <cellStyle name="‚_metrajr1_KLIMA-METRAJ" xfId="1133"/>
    <cellStyle name="‚_metrajr1_Korozo 13_06_04" xfId="1134"/>
    <cellStyle name="‚_metrajr1_Korozo-Metraj-1" xfId="1135"/>
    <cellStyle name="‚_metrajr1_Korozo-Metraj-2" xfId="1136"/>
    <cellStyle name="‚_metrajr1_kuyumcukent" xfId="1137"/>
    <cellStyle name="‚_metrajr1_mekanik 03.09" xfId="1138"/>
    <cellStyle name="‚_metrajr1_MEKANİK aksan ofis içleri _TD" xfId="1139"/>
    <cellStyle name="‚_metrajr1_METRAJ" xfId="1140"/>
    <cellStyle name="‚_metrajr1_Metraj 19.10.04" xfId="1141"/>
    <cellStyle name="‚_metrajr1_METRAJ-HESAP" xfId="1142"/>
    <cellStyle name="‚_metrajr1_NET-1-Tip-metraj" xfId="1143"/>
    <cellStyle name="‚_metrajr1_NET-2-Tip-metraj" xfId="1144"/>
    <cellStyle name="‚_metrajr1_NET-3-Tip-metraj" xfId="1145"/>
    <cellStyle name="‚_metrajr1_NET-Otopark-metraj" xfId="1146"/>
    <cellStyle name="‚_metrajr1_NET-Sostes-metraj" xfId="1147"/>
    <cellStyle name="‚_metrajr1_SIHHI TESİSAT" xfId="1148"/>
    <cellStyle name="‚_metrajr1_son" xfId="1149"/>
    <cellStyle name="‚_metrajr1_spr ve sih" xfId="1150"/>
    <cellStyle name="‚_metrajr1_T.C. ZİRAAT BANKASI A.Ş.İST. MASLAK GEN.MÜD. HİZMET BİNASI" xfId="1151"/>
    <cellStyle name="‚_metrajr1_teklif 26.08" xfId="1152"/>
    <cellStyle name="‚_metrajr1_Teklif10.05.04" xfId="1153"/>
    <cellStyle name="‚_metrajr1_Teklif19.05.04" xfId="1154"/>
    <cellStyle name="‚_metrajr1_TÜRKER-METRAJ" xfId="1155"/>
    <cellStyle name="‚_metrajr1_TÜRKER-METRAJ-R1" xfId="1156"/>
    <cellStyle name="‚_metrajr1_UC TEKLİF" xfId="1157"/>
    <cellStyle name="‚_NET-2-Tip-metraj" xfId="1158"/>
    <cellStyle name="‚_NET-Sostes-metraj" xfId="1159"/>
    <cellStyle name="‚_OFİS-IK" xfId="1160"/>
    <cellStyle name="‚_OFİS-IK_Bbokulmetraj" xfId="1161"/>
    <cellStyle name="‚_OFİS-IK_YEMEKHES" xfId="1162"/>
    <cellStyle name="‚_Pakmashes4b" xfId="1163"/>
    <cellStyle name="‚_Pakmashes4b_Bbokulmetraj" xfId="1164"/>
    <cellStyle name="‚_Pakmashes4b_GUM-IK" xfId="1165"/>
    <cellStyle name="‚_Pakmashes4b_IDARE-CS" xfId="1166"/>
    <cellStyle name="‚_Pakmashes4b_IDARE-CSf" xfId="1167"/>
    <cellStyle name="‚_Pakmashes4b_YEMEKHES" xfId="1168"/>
    <cellStyle name="‚_Pakmaslak" xfId="1169"/>
    <cellStyle name="‚_Pakmaslak_GUM-IK" xfId="1170"/>
    <cellStyle name="‚_Pakmaslak_IDARE-CS" xfId="1171"/>
    <cellStyle name="‚_Pakmaslak_IDARE-CSf" xfId="1172"/>
    <cellStyle name="‚_Pakmaslak_Kapitalhesap" xfId="1173"/>
    <cellStyle name="‚_Pakmaslak_ozcanhesap" xfId="1174"/>
    <cellStyle name="‚_Pakmetraj" xfId="1175"/>
    <cellStyle name="‚_Pakmetraj_06.04.05" xfId="1176"/>
    <cellStyle name="‚_Pakmetraj_16.07.04 kreatif" xfId="1177"/>
    <cellStyle name="‚_Pakmetraj_1-ATÖLYELER" xfId="1178"/>
    <cellStyle name="‚_Pakmetraj_1-SIHHI TESİSAT" xfId="1179"/>
    <cellStyle name="‚_Pakmetraj_ADNAN SAYGUN SANAT MERKEZİ" xfId="1180"/>
    <cellStyle name="‚_Pakmetraj_Akkardan-Metraj-01" xfId="1181"/>
    <cellStyle name="‚_Pakmetraj_Cem Alper Villası Teklif 26.05" xfId="1182"/>
    <cellStyle name="‚_Pakmetraj_FULYAmetr" xfId="1183"/>
    <cellStyle name="‚_Pakmetraj_FULYAmetr-cenk" xfId="1184"/>
    <cellStyle name="‚_Pakmetraj_FULYAmetr-sıhhi" xfId="1185"/>
    <cellStyle name="‚_Pakmetraj_Hurriyetmetraj" xfId="1186"/>
    <cellStyle name="‚_Pakmetraj_KLIMA TEKLIF 20.08" xfId="1187"/>
    <cellStyle name="‚_Pakmetraj_KLIMA-METRAJ" xfId="1188"/>
    <cellStyle name="‚_Pakmetraj_Korozo 13_06_04" xfId="1189"/>
    <cellStyle name="‚_Pakmetraj_Korozo-Metraj-1" xfId="1190"/>
    <cellStyle name="‚_Pakmetraj_Korozo-Metraj-2" xfId="1191"/>
    <cellStyle name="‚_Pakmetraj_kuyumcukent" xfId="1192"/>
    <cellStyle name="‚_Pakmetraj_mekanik 03.09" xfId="1193"/>
    <cellStyle name="‚_Pakmetraj_MEKANİK aksan ofis içleri _TD" xfId="1194"/>
    <cellStyle name="‚_Pakmetraj_METRAJ" xfId="1195"/>
    <cellStyle name="‚_Pakmetraj_Metraj 19.10.04" xfId="1196"/>
    <cellStyle name="‚_Pakmetraj_METRAJ-HESAP" xfId="1197"/>
    <cellStyle name="‚_Pakmetraj_NET-1-Tip-metraj" xfId="1198"/>
    <cellStyle name="‚_Pakmetraj_NET-2-Tip-metraj" xfId="1199"/>
    <cellStyle name="‚_Pakmetraj_NET-3-Tip-metraj" xfId="1200"/>
    <cellStyle name="‚_Pakmetraj_NET-Otopark-metraj" xfId="1201"/>
    <cellStyle name="‚_Pakmetraj_NET-Sostes-metraj" xfId="1202"/>
    <cellStyle name="‚_Pakmetraj_SIHHI TESİSAT" xfId="1203"/>
    <cellStyle name="‚_Pakmetraj_son" xfId="1204"/>
    <cellStyle name="‚_Pakmetraj_spr ve sih" xfId="1205"/>
    <cellStyle name="‚_Pakmetraj_T.C. ZİRAAT BANKASI A.Ş.İST. MASLAK GEN.MÜD. HİZMET BİNASI" xfId="1206"/>
    <cellStyle name="‚_Pakmetraj_teklif 26.08" xfId="1207"/>
    <cellStyle name="‚_Pakmetraj_Teklif10.05.04" xfId="1208"/>
    <cellStyle name="‚_Pakmetraj_Teklif19.05.04" xfId="1209"/>
    <cellStyle name="‚_Pakmetraj_TÜRKER-METRAJ" xfId="1210"/>
    <cellStyle name="‚_Pakmetraj_TÜRKER-METRAJ-R1" xfId="1211"/>
    <cellStyle name="‚_Pakmetraj_UC TEKLİF" xfId="1212"/>
    <cellStyle name="‚_Radyator" xfId="1213"/>
    <cellStyle name="‚_Romar" xfId="1214"/>
    <cellStyle name="‚_Romar_6-KOSEBHES-YH" xfId="1215"/>
    <cellStyle name="‚_Romar_Bbokulmetraj" xfId="1216"/>
    <cellStyle name="‚_Romar_Kapitalhesap" xfId="1217"/>
    <cellStyle name="‚_Rover metraj" xfId="1218"/>
    <cellStyle name="‚_Rover metraj_06.04.05" xfId="1219"/>
    <cellStyle name="‚_Rover metraj_10A-KOSEBMETRAJ-R" xfId="1220"/>
    <cellStyle name="‚_Rover metraj_16.07.04 kreatif" xfId="1221"/>
    <cellStyle name="‚_Rover metraj_1-ATÖLYELER" xfId="1222"/>
    <cellStyle name="‚_Rover metraj_1-KOSEBMETRAJ-R" xfId="1223"/>
    <cellStyle name="‚_Rover metraj_1-SIHHI TESİSAT" xfId="1224"/>
    <cellStyle name="‚_Rover metraj_2-KOSEBMETRAJ-R" xfId="1225"/>
    <cellStyle name="‚_Rover metraj_4-KOSEBMETRAJ-R" xfId="1226"/>
    <cellStyle name="‚_Rover metraj_58metraj" xfId="1227"/>
    <cellStyle name="‚_Rover metraj_5-KOSEBMETRAJ-R" xfId="1228"/>
    <cellStyle name="‚_Rover metraj_6-KOSEBMETRAJ-R" xfId="1229"/>
    <cellStyle name="‚_Rover metraj_ADNAN SAYGUN SANAT MERKEZİ" xfId="1230"/>
    <cellStyle name="‚_Rover metraj_Akkardan-Metraj-01" xfId="1231"/>
    <cellStyle name="‚_Rover metraj_Bbokulmetraj" xfId="1232"/>
    <cellStyle name="‚_Rover metraj_Cem Alper Villası Teklif 26.05" xfId="1233"/>
    <cellStyle name="‚_Rover metraj_FULYAmetr" xfId="1234"/>
    <cellStyle name="‚_Rover metraj_FULYAmetr-cenk" xfId="1235"/>
    <cellStyle name="‚_Rover metraj_FULYAmetr-sıhhi" xfId="1236"/>
    <cellStyle name="‚_Rover metraj_Gumrukcuoglumetraj" xfId="1237"/>
    <cellStyle name="‚_Rover metraj_Hurriyetmetraj" xfId="1238"/>
    <cellStyle name="‚_Rover metraj_Kizilaymetraj" xfId="1239"/>
    <cellStyle name="‚_Rover metraj_KLIMA TEKLIF 20.08" xfId="1240"/>
    <cellStyle name="‚_Rover metraj_KLIMA-METRAJ" xfId="1241"/>
    <cellStyle name="‚_Rover metraj_Korozo 13_06_04" xfId="1242"/>
    <cellStyle name="‚_Rover metraj_Korozo-Metraj-1" xfId="1243"/>
    <cellStyle name="‚_Rover metraj_Korozo-Metraj-2" xfId="1244"/>
    <cellStyle name="‚_Rover metraj_kuyumcukent" xfId="1245"/>
    <cellStyle name="‚_Rover metraj_mekanik 03.09" xfId="1246"/>
    <cellStyle name="‚_Rover metraj_MEKANİK aksan ofis içleri _TD" xfId="1247"/>
    <cellStyle name="‚_Rover metraj_METRAJ" xfId="1248"/>
    <cellStyle name="‚_Rover metraj_Metraj 19.10.04" xfId="1249"/>
    <cellStyle name="‚_Rover metraj_METRAJ-HESAP" xfId="1250"/>
    <cellStyle name="‚_Rover metraj_NET-1-Tip-metraj" xfId="1251"/>
    <cellStyle name="‚_Rover metraj_NET-2-Tip-metraj" xfId="1252"/>
    <cellStyle name="‚_Rover metraj_NET-3-Tip-metraj" xfId="1253"/>
    <cellStyle name="‚_Rover metraj_NET-Otopark-metraj" xfId="1254"/>
    <cellStyle name="‚_Rover metraj_NET-Sostes-metraj" xfId="1255"/>
    <cellStyle name="‚_Rover metraj_Pakmetraj" xfId="1256"/>
    <cellStyle name="‚_Rover metraj_SIHHI TESİSAT" xfId="1257"/>
    <cellStyle name="‚_Rover metraj_son" xfId="1258"/>
    <cellStyle name="‚_Rover metraj_spr ve sih" xfId="1259"/>
    <cellStyle name="‚_Rover metraj_T.C. ZİRAAT BANKASI A.Ş.İST. MASLAK GEN.MÜD. HİZMET BİNASI" xfId="1260"/>
    <cellStyle name="‚_Rover metraj_Tarimmetraj" xfId="1261"/>
    <cellStyle name="‚_Rover metraj_teklif 26.08" xfId="1262"/>
    <cellStyle name="‚_Rover metraj_Teklif10.05.04" xfId="1263"/>
    <cellStyle name="‚_Rover metraj_Teklif19.05.04" xfId="1264"/>
    <cellStyle name="‚_Rover metraj_TÜRKER-METRAJ" xfId="1265"/>
    <cellStyle name="‚_Rover metraj_TÜRKER-METRAJ-R1" xfId="1266"/>
    <cellStyle name="‚_Rover metraj_UC TEKLİF" xfId="1267"/>
    <cellStyle name="‚_son" xfId="1268"/>
    <cellStyle name="‚_spr ve sih" xfId="1269"/>
    <cellStyle name="‚_Tarimmetraj" xfId="1270"/>
    <cellStyle name="‚_teklif 26.08" xfId="1271"/>
    <cellStyle name="‚_Teklif10.05.04" xfId="1272"/>
    <cellStyle name="‚_TÜRKER-METRAJ" xfId="1273"/>
    <cellStyle name="‚_yemek-IK" xfId="1274"/>
    <cellStyle name="‚_yemek-IK_Bbokulmetraj" xfId="1275"/>
    <cellStyle name="‚_yemek-IK_YEMEKHES" xfId="1276"/>
    <cellStyle name="‚_Y-otelhes" xfId="1277"/>
    <cellStyle name="‚_Y-otelhes_Bbokulmetraj" xfId="1278"/>
    <cellStyle name="„" xfId="1279"/>
    <cellStyle name="„_06.04.05" xfId="1280"/>
    <cellStyle name="„_10A-KOSEBMETRAJ-R" xfId="1281"/>
    <cellStyle name="„_1-ATÖLYELER" xfId="1282"/>
    <cellStyle name="„_1-KOSEBMETRAJ-R" xfId="1283"/>
    <cellStyle name="„_1-SIHHI TESİSAT" xfId="1284"/>
    <cellStyle name="„_2-KOSEBMETRAJ-R" xfId="1285"/>
    <cellStyle name="„_4-KOSEBMETRAJ-R" xfId="1286"/>
    <cellStyle name="„_58hesr1" xfId="1287"/>
    <cellStyle name="„_58hesr1_Bbokulmetraj" xfId="1288"/>
    <cellStyle name="„_58hesr1_YEMEKHES" xfId="1289"/>
    <cellStyle name="„_58metraj" xfId="1290"/>
    <cellStyle name="„_5-KOSEBMETRAJ-R" xfId="1291"/>
    <cellStyle name="„_6-KOSEBHES-YH" xfId="1292"/>
    <cellStyle name="„_6-KOSEBMETRAJ-R" xfId="1293"/>
    <cellStyle name="„_Akkardan-Metraj-01" xfId="1294"/>
    <cellStyle name="„_Almanb" xfId="1295"/>
    <cellStyle name="„_ALMANOKUL" xfId="1296"/>
    <cellStyle name="„_ALURADSEC" xfId="1297"/>
    <cellStyle name="„_ALURADSEC_Kitap2" xfId="1298"/>
    <cellStyle name="„_ALURADSEC_Kitap2_GUM-IK" xfId="1299"/>
    <cellStyle name="„_ALURADSEC_Kitap2_IDARE-CS" xfId="1300"/>
    <cellStyle name="„_ALURADSEC_Kitap2_IDARE-CSf" xfId="1301"/>
    <cellStyle name="„_ALURADSEC_Kitap2_Kapitalhesap" xfId="1302"/>
    <cellStyle name="„_ALURADSEC_Kitap2_ozcanhesap" xfId="1303"/>
    <cellStyle name="„_ALURADSEC_Radyator" xfId="1304"/>
    <cellStyle name="„_Bbokulmetraj" xfId="1305"/>
    <cellStyle name="„_Borcelik" xfId="1306"/>
    <cellStyle name="„_borcihr2" xfId="1307"/>
    <cellStyle name="„_borcihr2_58hesr1" xfId="1308"/>
    <cellStyle name="„_borcihr2_GUM-IK" xfId="1309"/>
    <cellStyle name="„_borcihr2_IDARE-CS" xfId="1310"/>
    <cellStyle name="„_borcihr2_IDARE-CSf" xfId="1311"/>
    <cellStyle name="„_borcihr2_Kapitalhesap" xfId="1312"/>
    <cellStyle name="„_borcihr2_ozcanhesap" xfId="1313"/>
    <cellStyle name="„_borcihr2_Radyator" xfId="1314"/>
    <cellStyle name="„_BORU HESABI" xfId="1315"/>
    <cellStyle name="„_Boyler" xfId="1316"/>
    <cellStyle name="„_CARREFOUR" xfId="1317"/>
    <cellStyle name="„_fan coil secimi SON" xfId="1318"/>
    <cellStyle name="„_fan coil secimi SON_GUM-IK" xfId="1319"/>
    <cellStyle name="„_fan coil secimi SON_IDARE-CS" xfId="1320"/>
    <cellStyle name="„_fan coil secimi SON_IDARE-CSf" xfId="1321"/>
    <cellStyle name="„_fan coil secimi SON_Kapitalhesap" xfId="1322"/>
    <cellStyle name="„_fan coil secimi SON_ozcanhesap" xfId="1323"/>
    <cellStyle name="„_fctarik" xfId="1324"/>
    <cellStyle name="„_FULYAmetr" xfId="1325"/>
    <cellStyle name="„_FULYAmetr-cenk" xfId="1326"/>
    <cellStyle name="„_FULYAmetr-sıhhi" xfId="1327"/>
    <cellStyle name="„_GUM-IK" xfId="1328"/>
    <cellStyle name="„_GUM-IK_1" xfId="1329"/>
    <cellStyle name="„_GUM-IK_1_GUM-IK" xfId="1330"/>
    <cellStyle name="„_GUM-IK_1_IDARE-CS" xfId="1331"/>
    <cellStyle name="„_GUM-IK_2" xfId="1332"/>
    <cellStyle name="„_GUM-IK_2_Bbokulmetraj" xfId="1333"/>
    <cellStyle name="„_GUM-IK_Bbokulmetraj" xfId="1334"/>
    <cellStyle name="„_GUM-IK_GUM-IK" xfId="1335"/>
    <cellStyle name="„_GUM-IK_IDARE-CS" xfId="1336"/>
    <cellStyle name="„_GUM-IK_IDARE-CSf" xfId="1337"/>
    <cellStyle name="„_GUM-IK_YEMEKHES" xfId="1338"/>
    <cellStyle name="„_Gumrukcuoglumetraj" xfId="1339"/>
    <cellStyle name="„_Havalan" xfId="1340"/>
    <cellStyle name="„_IDARE-CS" xfId="1341"/>
    <cellStyle name="„_IDARE-CSf" xfId="1342"/>
    <cellStyle name="„_IDARE-CSf_1" xfId="1343"/>
    <cellStyle name="„_KANAL HESABI" xfId="1344"/>
    <cellStyle name="„_Kanal-aks" xfId="1345"/>
    <cellStyle name="„_Kapitalhesap" xfId="1346"/>
    <cellStyle name="„_Kitap2" xfId="1347"/>
    <cellStyle name="„_Kitap2_Bbokulmetraj" xfId="1348"/>
    <cellStyle name="„_Kitap2_GUM-IK" xfId="1349"/>
    <cellStyle name="„_Kitap2_IDARE-CS" xfId="1350"/>
    <cellStyle name="„_Kitap2_IDARE-CSf" xfId="1351"/>
    <cellStyle name="„_Kitap2_YEMEKHES" xfId="1352"/>
    <cellStyle name="„_Kizilaymetraj" xfId="1353"/>
    <cellStyle name="„_kuyumcukent" xfId="1354"/>
    <cellStyle name="„_mekanik 03.09" xfId="1355"/>
    <cellStyle name="„_MEKANİK aksan ofis içleri _TD" xfId="1356"/>
    <cellStyle name="„_Metraj 19.10.04" xfId="1357"/>
    <cellStyle name="„_metraj1" xfId="1358"/>
    <cellStyle name="„_metraj1_GUM-IK" xfId="1359"/>
    <cellStyle name="„_metraj1_IDARE-CS" xfId="1360"/>
    <cellStyle name="„_metraj1_IDARE-CSf" xfId="1361"/>
    <cellStyle name="„_metraj1_Kapitalhesap" xfId="1362"/>
    <cellStyle name="„_metraj1_ozcanhesap" xfId="1363"/>
    <cellStyle name="„_METRAJ-HESAP" xfId="1364"/>
    <cellStyle name="„_metrajr1" xfId="1365"/>
    <cellStyle name="„_metrajr1_06.04.05" xfId="1366"/>
    <cellStyle name="„_metrajr1_16.07.04 kreatif" xfId="1367"/>
    <cellStyle name="„_metrajr1_1-ATÖLYELER" xfId="1368"/>
    <cellStyle name="„_metrajr1_1-SIHHI TESİSAT" xfId="1369"/>
    <cellStyle name="„_metrajr1_ADNAN SAYGUN SANAT MERKEZİ" xfId="1370"/>
    <cellStyle name="„_metrajr1_Akkardan-Metraj-01" xfId="1371"/>
    <cellStyle name="„_metrajr1_Cem Alper Villası Teklif 26.05" xfId="1372"/>
    <cellStyle name="„_metrajr1_FULYAmetr" xfId="1373"/>
    <cellStyle name="„_metrajr1_FULYAmetr-cenk" xfId="1374"/>
    <cellStyle name="„_metrajr1_FULYAmetr-sıhhi" xfId="1375"/>
    <cellStyle name="„_metrajr1_KLIMA TEKLIF 20.08" xfId="1376"/>
    <cellStyle name="„_metrajr1_KLIMA-METRAJ" xfId="1377"/>
    <cellStyle name="„_metrajr1_Korozo 13_06_04" xfId="1378"/>
    <cellStyle name="„_metrajr1_Korozo-Metraj-1" xfId="1379"/>
    <cellStyle name="„_metrajr1_Korozo-Metraj-2" xfId="1380"/>
    <cellStyle name="„_metrajr1_kuyumcukent" xfId="1381"/>
    <cellStyle name="„_metrajr1_mekanik 03.09" xfId="1382"/>
    <cellStyle name="„_metrajr1_MEKANİK aksan ofis içleri _TD" xfId="1383"/>
    <cellStyle name="„_metrajr1_METRAJ" xfId="1384"/>
    <cellStyle name="„_metrajr1_Metraj 19.10.04" xfId="1385"/>
    <cellStyle name="„_metrajr1_METRAJ-HESAP" xfId="1386"/>
    <cellStyle name="„_metrajr1_NET-1-Tip-metraj" xfId="1387"/>
    <cellStyle name="„_metrajr1_NET-2-Tip-metraj" xfId="1388"/>
    <cellStyle name="„_metrajr1_NET-3-Tip-metraj" xfId="1389"/>
    <cellStyle name="„_metrajr1_NET-Otopark-metraj" xfId="1390"/>
    <cellStyle name="„_metrajr1_NET-Sostes-metraj" xfId="1391"/>
    <cellStyle name="„_metrajr1_SIHHI TESİSAT" xfId="1392"/>
    <cellStyle name="„_metrajr1_son" xfId="1393"/>
    <cellStyle name="„_metrajr1_spr ve sih" xfId="1394"/>
    <cellStyle name="„_metrajr1_T.C. ZİRAAT BANKASI A.Ş.İST. MASLAK GEN.MÜD. HİZMET BİNASI" xfId="1395"/>
    <cellStyle name="„_metrajr1_teklif 26.08" xfId="1396"/>
    <cellStyle name="„_metrajr1_Teklif10.05.04" xfId="1397"/>
    <cellStyle name="„_metrajr1_Teklif19.05.04" xfId="1398"/>
    <cellStyle name="„_metrajr1_TÜRKER-METRAJ" xfId="1399"/>
    <cellStyle name="„_metrajr1_TÜRKER-METRAJ-R1" xfId="1400"/>
    <cellStyle name="„_metrajr1_UC TEKLİF" xfId="1401"/>
    <cellStyle name="„_NET-Otopark-metraj" xfId="1402"/>
    <cellStyle name="„_OFİS-IK" xfId="1403"/>
    <cellStyle name="„_OFİS-IK_Bbokulmetraj" xfId="1404"/>
    <cellStyle name="„_OFİS-IK_YEMEKHES" xfId="1405"/>
    <cellStyle name="„_Pakmashes4b" xfId="1406"/>
    <cellStyle name="„_Pakmashes4b_Bbokulmetraj" xfId="1407"/>
    <cellStyle name="„_Pakmashes4b_GUM-IK" xfId="1408"/>
    <cellStyle name="„_Pakmashes4b_IDARE-CS" xfId="1409"/>
    <cellStyle name="„_Pakmashes4b_IDARE-CSf" xfId="1410"/>
    <cellStyle name="„_Pakmashes4b_YEMEKHES" xfId="1411"/>
    <cellStyle name="„_Pakmaslak" xfId="1412"/>
    <cellStyle name="„_Pakmaslak_GUM-IK" xfId="1413"/>
    <cellStyle name="„_Pakmaslak_IDARE-CS" xfId="1414"/>
    <cellStyle name="„_Pakmaslak_IDARE-CSf" xfId="1415"/>
    <cellStyle name="„_Pakmaslak_Kapitalhesap" xfId="1416"/>
    <cellStyle name="„_Pakmaslak_ozcanhesap" xfId="1417"/>
    <cellStyle name="„_Pakmetraj" xfId="1418"/>
    <cellStyle name="„_Pakmetraj_06.04.05" xfId="1419"/>
    <cellStyle name="„_Pakmetraj_16.07.04 kreatif" xfId="1420"/>
    <cellStyle name="„_Pakmetraj_1-ATÖLYELER" xfId="1421"/>
    <cellStyle name="„_Pakmetraj_1-SIHHI TESİSAT" xfId="1422"/>
    <cellStyle name="„_Pakmetraj_ADNAN SAYGUN SANAT MERKEZİ" xfId="1423"/>
    <cellStyle name="„_Pakmetraj_Akkardan-Metraj-01" xfId="1424"/>
    <cellStyle name="„_Pakmetraj_Cem Alper Villası Teklif 26.05" xfId="1425"/>
    <cellStyle name="„_Pakmetraj_FULYAmetr" xfId="1426"/>
    <cellStyle name="„_Pakmetraj_FULYAmetr-cenk" xfId="1427"/>
    <cellStyle name="„_Pakmetraj_FULYAmetr-sıhhi" xfId="1428"/>
    <cellStyle name="„_Pakmetraj_Hurriyetmetraj" xfId="1429"/>
    <cellStyle name="„_Pakmetraj_KLIMA TEKLIF 20.08" xfId="1430"/>
    <cellStyle name="„_Pakmetraj_KLIMA-METRAJ" xfId="1431"/>
    <cellStyle name="„_Pakmetraj_Korozo 13_06_04" xfId="1432"/>
    <cellStyle name="„_Pakmetraj_Korozo-Metraj-1" xfId="1433"/>
    <cellStyle name="„_Pakmetraj_Korozo-Metraj-2" xfId="1434"/>
    <cellStyle name="„_Pakmetraj_kuyumcukent" xfId="1435"/>
    <cellStyle name="„_Pakmetraj_mekanik 03.09" xfId="1436"/>
    <cellStyle name="„_Pakmetraj_MEKANİK aksan ofis içleri _TD" xfId="1437"/>
    <cellStyle name="„_Pakmetraj_METRAJ" xfId="1438"/>
    <cellStyle name="„_Pakmetraj_Metraj 19.10.04" xfId="1439"/>
    <cellStyle name="„_Pakmetraj_METRAJ-HESAP" xfId="1440"/>
    <cellStyle name="„_Pakmetraj_NET-1-Tip-metraj" xfId="1441"/>
    <cellStyle name="„_Pakmetraj_NET-2-Tip-metraj" xfId="1442"/>
    <cellStyle name="„_Pakmetraj_NET-3-Tip-metraj" xfId="1443"/>
    <cellStyle name="„_Pakmetraj_NET-Otopark-metraj" xfId="1444"/>
    <cellStyle name="„_Pakmetraj_NET-Sostes-metraj" xfId="1445"/>
    <cellStyle name="„_Pakmetraj_SIHHI TESİSAT" xfId="1446"/>
    <cellStyle name="„_Pakmetraj_son" xfId="1447"/>
    <cellStyle name="„_Pakmetraj_spr ve sih" xfId="1448"/>
    <cellStyle name="„_Pakmetraj_T.C. ZİRAAT BANKASI A.Ş.İST. MASLAK GEN.MÜD. HİZMET BİNASI" xfId="1449"/>
    <cellStyle name="„_Pakmetraj_teklif 26.08" xfId="1450"/>
    <cellStyle name="„_Pakmetraj_Teklif10.05.04" xfId="1451"/>
    <cellStyle name="„_Pakmetraj_Teklif19.05.04" xfId="1452"/>
    <cellStyle name="„_Pakmetraj_TÜRKER-METRAJ" xfId="1453"/>
    <cellStyle name="„_Pakmetraj_TÜRKER-METRAJ-R1" xfId="1454"/>
    <cellStyle name="„_Pakmetraj_UC TEKLİF" xfId="1455"/>
    <cellStyle name="„_Radyator" xfId="1456"/>
    <cellStyle name="„_Romar" xfId="1457"/>
    <cellStyle name="„_Romar_6-KOSEBHES-YH" xfId="1458"/>
    <cellStyle name="„_Romar_Bbokulmetraj" xfId="1459"/>
    <cellStyle name="„_Romar_Kapitalhesap" xfId="1460"/>
    <cellStyle name="„_Rover metraj" xfId="1461"/>
    <cellStyle name="„_Rover metraj_06.04.05" xfId="1462"/>
    <cellStyle name="„_Rover metraj_10A-KOSEBMETRAJ-R" xfId="1463"/>
    <cellStyle name="„_Rover metraj_16.07.04 kreatif" xfId="1464"/>
    <cellStyle name="„_Rover metraj_1-ATÖLYELER" xfId="1465"/>
    <cellStyle name="„_Rover metraj_1-KOSEBMETRAJ-R" xfId="1466"/>
    <cellStyle name="„_Rover metraj_1-SIHHI TESİSAT" xfId="1467"/>
    <cellStyle name="„_Rover metraj_2-KOSEBMETRAJ-R" xfId="1468"/>
    <cellStyle name="„_Rover metraj_4-KOSEBMETRAJ-R" xfId="1469"/>
    <cellStyle name="„_Rover metraj_58metraj" xfId="1470"/>
    <cellStyle name="„_Rover metraj_5-KOSEBMETRAJ-R" xfId="1471"/>
    <cellStyle name="„_Rover metraj_6-KOSEBMETRAJ-R" xfId="1472"/>
    <cellStyle name="„_Rover metraj_ADNAN SAYGUN SANAT MERKEZİ" xfId="1473"/>
    <cellStyle name="„_Rover metraj_Akkardan-Metraj-01" xfId="1474"/>
    <cellStyle name="„_Rover metraj_Bbokulmetraj" xfId="1475"/>
    <cellStyle name="„_Rover metraj_Cem Alper Villası Teklif 26.05" xfId="1476"/>
    <cellStyle name="„_Rover metraj_FULYAmetr" xfId="1477"/>
    <cellStyle name="„_Rover metraj_FULYAmetr-cenk" xfId="1478"/>
    <cellStyle name="„_Rover metraj_FULYAmetr-sıhhi" xfId="1479"/>
    <cellStyle name="„_Rover metraj_Gumrukcuoglumetraj" xfId="1480"/>
    <cellStyle name="„_Rover metraj_Hurriyetmetraj" xfId="1481"/>
    <cellStyle name="„_Rover metraj_Kizilaymetraj" xfId="1482"/>
    <cellStyle name="„_Rover metraj_KLIMA TEKLIF 20.08" xfId="1483"/>
    <cellStyle name="„_Rover metraj_KLIMA-METRAJ" xfId="1484"/>
    <cellStyle name="„_Rover metraj_Korozo 13_06_04" xfId="1485"/>
    <cellStyle name="„_Rover metraj_Korozo-Metraj-1" xfId="1486"/>
    <cellStyle name="„_Rover metraj_Korozo-Metraj-2" xfId="1487"/>
    <cellStyle name="„_Rover metraj_kuyumcukent" xfId="1488"/>
    <cellStyle name="„_Rover metraj_mekanik 03.09" xfId="1489"/>
    <cellStyle name="„_Rover metraj_MEKANİK aksan ofis içleri _TD" xfId="1490"/>
    <cellStyle name="„_Rover metraj_METRAJ" xfId="1491"/>
    <cellStyle name="„_Rover metraj_Metraj 19.10.04" xfId="1492"/>
    <cellStyle name="„_Rover metraj_METRAJ-HESAP" xfId="1493"/>
    <cellStyle name="„_Rover metraj_NET-1-Tip-metraj" xfId="1494"/>
    <cellStyle name="„_Rover metraj_NET-2-Tip-metraj" xfId="1495"/>
    <cellStyle name="„_Rover metraj_NET-3-Tip-metraj" xfId="1496"/>
    <cellStyle name="„_Rover metraj_NET-Otopark-metraj" xfId="1497"/>
    <cellStyle name="„_Rover metraj_NET-Sostes-metraj" xfId="1498"/>
    <cellStyle name="„_Rover metraj_Pakmetraj" xfId="1499"/>
    <cellStyle name="„_Rover metraj_SIHHI TESİSAT" xfId="1500"/>
    <cellStyle name="„_Rover metraj_son" xfId="1501"/>
    <cellStyle name="„_Rover metraj_spr ve sih" xfId="1502"/>
    <cellStyle name="„_Rover metraj_T.C. ZİRAAT BANKASI A.Ş.İST. MASLAK GEN.MÜD. HİZMET BİNASI" xfId="1503"/>
    <cellStyle name="„_Rover metraj_Tarimmetraj" xfId="1504"/>
    <cellStyle name="„_Rover metraj_teklif 26.08" xfId="1505"/>
    <cellStyle name="„_Rover metraj_Teklif10.05.04" xfId="1506"/>
    <cellStyle name="„_Rover metraj_Teklif19.05.04" xfId="1507"/>
    <cellStyle name="„_Rover metraj_TÜRKER-METRAJ" xfId="1508"/>
    <cellStyle name="„_Rover metraj_TÜRKER-METRAJ-R1" xfId="1509"/>
    <cellStyle name="„_Rover metraj_UC TEKLİF" xfId="1510"/>
    <cellStyle name="„_Tarimmetraj" xfId="1511"/>
    <cellStyle name="„_Teklif10.05.04" xfId="1512"/>
    <cellStyle name="„_Teklif19.05.04" xfId="1513"/>
    <cellStyle name="„_TÜRKER-METRAJ" xfId="1514"/>
    <cellStyle name="„_yemek-IK" xfId="1515"/>
    <cellStyle name="„_yemek-IK_Bbokulmetraj" xfId="1516"/>
    <cellStyle name="„_yemek-IK_YEMEKHES" xfId="1517"/>
    <cellStyle name="„_Y-otelhes" xfId="1518"/>
    <cellStyle name="„_Y-otelhes_Bbokulmetraj" xfId="1519"/>
    <cellStyle name="–¢’è‹`" xfId="1522"/>
    <cellStyle name="€" xfId="2245"/>
    <cellStyle name="€_06.04.05" xfId="2246"/>
    <cellStyle name="€_10A-KOSEBMETRAJ-R" xfId="2247"/>
    <cellStyle name="€_16.07.04 kreatif" xfId="2248"/>
    <cellStyle name="€_1-ATÖLYELER" xfId="2249"/>
    <cellStyle name="€_1-ATÖLYELER_1" xfId="2250"/>
    <cellStyle name="€_1-KOSEBMETRAJ-R" xfId="2251"/>
    <cellStyle name="€_1-KOSEBMETRAJ-R_Bbokulmetraj" xfId="2252"/>
    <cellStyle name="€_1-SIHHI TESİSAT" xfId="2253"/>
    <cellStyle name="€_2-KOSEBMETRAJ-R" xfId="2254"/>
    <cellStyle name="€_58hesr1" xfId="2255"/>
    <cellStyle name="€_58metraj" xfId="2256"/>
    <cellStyle name="€_6-KOSEBHES-YH" xfId="2257"/>
    <cellStyle name="€_6-KOSEBMETRAJ-R" xfId="2258"/>
    <cellStyle name="€_A TİPİ ÖMERLİ" xfId="2259"/>
    <cellStyle name="€_A TİPİ ÖMERLİ_GUM-IK" xfId="2260"/>
    <cellStyle name="€_A TİPİ ÖMERLİ_IDARE-CS" xfId="2261"/>
    <cellStyle name="€_A TİPİ ÖMERLİ_IDARE-CSf" xfId="2262"/>
    <cellStyle name="€_ADNAN SAYGUN SANAT MERKEZİ" xfId="2263"/>
    <cellStyle name="€_ADNAN SAYGUN SANAT MERKEZİ_1" xfId="2264"/>
    <cellStyle name="€_Akkardan-Metraj-01" xfId="2265"/>
    <cellStyle name="€_Akkardan-Metraj-01_1" xfId="2266"/>
    <cellStyle name="€_AKSAN-METRAJ" xfId="2267"/>
    <cellStyle name="€_Almanb" xfId="2268"/>
    <cellStyle name="€_Almanmetraj" xfId="2269"/>
    <cellStyle name="€_ALURADSEC" xfId="2270"/>
    <cellStyle name="€_ALURADSEC_GUM-IK" xfId="2271"/>
    <cellStyle name="€_ALURADSEC_IDARE-CS" xfId="2272"/>
    <cellStyle name="€_ALURADSEC_IDARE-CSf" xfId="2273"/>
    <cellStyle name="€_asfhesapr2" xfId="2274"/>
    <cellStyle name="€_asfhesapr2_GUM-IK" xfId="2275"/>
    <cellStyle name="€_asfhesapr2_IDARE-CS" xfId="2276"/>
    <cellStyle name="€_asfhesapr2_IDARE-CSf" xfId="2277"/>
    <cellStyle name="€_Atelyekesif" xfId="2278"/>
    <cellStyle name="€_ATÖLYELER" xfId="2279"/>
    <cellStyle name="€_Backup of 58hesr1" xfId="2280"/>
    <cellStyle name="€_Backup of 58hesr1_GUM-IK" xfId="2281"/>
    <cellStyle name="€_Backup of 58hesr1_IDARE-CS" xfId="2282"/>
    <cellStyle name="€_Backup of 58hesr1_IDARE-CSf" xfId="2283"/>
    <cellStyle name="€_Bbokulmetraj" xfId="2284"/>
    <cellStyle name="€_bingolhes95" xfId="2285"/>
    <cellStyle name="€_bingolhes95_GUM-IK" xfId="2286"/>
    <cellStyle name="€_bingolhes95_IDARE-CS" xfId="2287"/>
    <cellStyle name="€_bingolhes95_IDARE-CSf" xfId="2288"/>
    <cellStyle name="€_borcihr2" xfId="2289"/>
    <cellStyle name="€_borcihr2_06.04.05" xfId="2290"/>
    <cellStyle name="€_borcihr2_1" xfId="2291"/>
    <cellStyle name="€_borcihr2_10A-KOSEBMETRAJ-R" xfId="2292"/>
    <cellStyle name="€_borcihr2_16.07.04 kreatif" xfId="2293"/>
    <cellStyle name="€_borcihr2_1-ATÖLYELER" xfId="2294"/>
    <cellStyle name="€_borcihr2_1-KOSEBMETRAJ-R" xfId="2295"/>
    <cellStyle name="€_borcihr2_1-SIHHI TESİSAT" xfId="2296"/>
    <cellStyle name="€_borcihr2_2-KOSEBMETRAJ-R" xfId="2297"/>
    <cellStyle name="€_borcihr2_4-KOSEBMETRAJ-R" xfId="2298"/>
    <cellStyle name="€_borcihr2_58hesr1" xfId="2299"/>
    <cellStyle name="€_borcihr2_58metraj" xfId="2300"/>
    <cellStyle name="€_borcihr2_5-KOSEBMETRAJ-R" xfId="2301"/>
    <cellStyle name="€_borcihr2_6-KOSEBMETRAJ-R" xfId="2302"/>
    <cellStyle name="€_borcihr2_ADNAN SAYGUN SANAT MERKEZİ" xfId="2303"/>
    <cellStyle name="€_borcihr2_Akkardan-Metraj-01" xfId="2304"/>
    <cellStyle name="€_borcihr2_Bbokulmetraj" xfId="2305"/>
    <cellStyle name="€_borcihr2_Cem Alper Villası Teklif 26.05" xfId="2306"/>
    <cellStyle name="€_borcihr2_FULYAmetr" xfId="2307"/>
    <cellStyle name="€_borcihr2_FULYAmetr-cenk" xfId="2308"/>
    <cellStyle name="€_borcihr2_FULYAmetr-sıhhi" xfId="2309"/>
    <cellStyle name="€_borcihr2_GUM-IK" xfId="2310"/>
    <cellStyle name="€_borcihr2_Gumrukcuoglumetraj" xfId="2311"/>
    <cellStyle name="€_borcihr2_Hesap2000-1" xfId="2312"/>
    <cellStyle name="€_borcihr2_Hurriyetmetraj" xfId="2313"/>
    <cellStyle name="€_borcihr2_IDARE-CS" xfId="2314"/>
    <cellStyle name="€_borcihr2_IDARE-CSf" xfId="2315"/>
    <cellStyle name="€_borcihr2_Kapitalhesap" xfId="2316"/>
    <cellStyle name="€_borcihr2_Kizilaymetraj" xfId="2317"/>
    <cellStyle name="€_borcihr2_KLIMA TEKLIF 20.08" xfId="2318"/>
    <cellStyle name="€_borcihr2_KLIMA-METRAJ" xfId="2319"/>
    <cellStyle name="€_borcihr2_Korozo 13_06_04" xfId="2320"/>
    <cellStyle name="€_borcihr2_Korozo-Metraj-1" xfId="2321"/>
    <cellStyle name="€_borcihr2_Korozo-Metraj-2" xfId="2322"/>
    <cellStyle name="€_borcihr2_kuyumcukent" xfId="2323"/>
    <cellStyle name="€_borcihr2_mekanik 03.09" xfId="2324"/>
    <cellStyle name="€_borcihr2_MEKANİK aksan ofis içleri _TD" xfId="2325"/>
    <cellStyle name="€_borcihr2_METRAJ" xfId="2326"/>
    <cellStyle name="€_borcihr2_Metraj 19.10.04" xfId="2327"/>
    <cellStyle name="€_borcihr2_METRAJ-HESAP" xfId="2328"/>
    <cellStyle name="€_borcihr2_NET-1-Tip-metraj" xfId="2329"/>
    <cellStyle name="€_borcihr2_NET-2-Tip-metraj" xfId="2330"/>
    <cellStyle name="€_borcihr2_NET-3-Tip-metraj" xfId="2331"/>
    <cellStyle name="€_borcihr2_NET-Otopark-metraj" xfId="2332"/>
    <cellStyle name="€_borcihr2_NET-Sostes-metraj" xfId="2333"/>
    <cellStyle name="€_borcihr2_ozcanhesap" xfId="2334"/>
    <cellStyle name="€_borcihr2_Pakmetraj" xfId="2335"/>
    <cellStyle name="€_borcihr2_Radyator" xfId="2336"/>
    <cellStyle name="€_borcihr2_SIHHI TESİSAT" xfId="2337"/>
    <cellStyle name="€_borcihr2_son" xfId="2338"/>
    <cellStyle name="€_borcihr2_spr ve sih" xfId="2339"/>
    <cellStyle name="€_borcihr2_T.C. ZİRAAT BANKASI A.Ş.İST. MASLAK GEN.MÜD. HİZMET BİNASI" xfId="2340"/>
    <cellStyle name="€_borcihr2_Tarimmetraj" xfId="2341"/>
    <cellStyle name="€_borcihr2_teklif 26.08" xfId="2342"/>
    <cellStyle name="€_borcihr2_Teklif10.05.04" xfId="2343"/>
    <cellStyle name="€_borcihr2_Teklif19.05.04" xfId="2344"/>
    <cellStyle name="€_borcihr2_TÜRKER-METRAJ" xfId="2345"/>
    <cellStyle name="€_borcihr2_TÜRKER-METRAJ-R1" xfId="2346"/>
    <cellStyle name="€_borcihr2_UC TEKLİF" xfId="2347"/>
    <cellStyle name="€_Boyler" xfId="2348"/>
    <cellStyle name="€_Cem Alper Villası Teklif 26.05" xfId="2349"/>
    <cellStyle name="€_Erdinc Binalari 14.04.05" xfId="2350"/>
    <cellStyle name="€_fan coil secimi SON" xfId="2351"/>
    <cellStyle name="€_fan coil secimi SON_1" xfId="2352"/>
    <cellStyle name="€_fctarik" xfId="2353"/>
    <cellStyle name="€_FULYAmetr" xfId="2354"/>
    <cellStyle name="€_FULYAmetr_1" xfId="2355"/>
    <cellStyle name="€_FULYAmetr_FULYAmetr-sıhhi" xfId="2356"/>
    <cellStyle name="€_FULYAmetr-cenk" xfId="2357"/>
    <cellStyle name="€_FULYAmetr-cenk_1" xfId="2358"/>
    <cellStyle name="€_FULYAmetr-r1" xfId="2359"/>
    <cellStyle name="€_FULYAmetr-r3" xfId="2360"/>
    <cellStyle name="€_FULYAmetr-sıhhi" xfId="2361"/>
    <cellStyle name="€_Goksu" xfId="2362"/>
    <cellStyle name="€_Goksuhes" xfId="2363"/>
    <cellStyle name="€_Goksuhes_1" xfId="2364"/>
    <cellStyle name="€_Goksuhes_1_GUM-IK" xfId="2365"/>
    <cellStyle name="€_Goksuhes_1_IDARE-CS" xfId="2366"/>
    <cellStyle name="€_Goksuhes_1_IDARE-CSf" xfId="2367"/>
    <cellStyle name="€_GUM-IK" xfId="2368"/>
    <cellStyle name="€_Gumrukcuoglumetraj" xfId="2369"/>
    <cellStyle name="€_Hesap2000-1" xfId="2370"/>
    <cellStyle name="€_Hesap2000-1_58hesr1" xfId="2371"/>
    <cellStyle name="€_Hesap2000-1_GUM-IK" xfId="2372"/>
    <cellStyle name="€_Hesap2000-1_IDARE-CS" xfId="2373"/>
    <cellStyle name="€_Hesap2000-1_IDARE-CSf" xfId="2374"/>
    <cellStyle name="€_Hesap2000-1_Kapitalhesap" xfId="2375"/>
    <cellStyle name="€_Hesap2000-1_ozcanhesap" xfId="2376"/>
    <cellStyle name="€_Hesap2000-1_Radyator" xfId="2377"/>
    <cellStyle name="€_Hurriyetmetraj" xfId="2378"/>
    <cellStyle name="€_IDARE-CS" xfId="2379"/>
    <cellStyle name="€_IDARE-CS_1" xfId="2380"/>
    <cellStyle name="€_IDARE-CS_IDARE-CS" xfId="2381"/>
    <cellStyle name="€_IDARE-CSf" xfId="2382"/>
    <cellStyle name="€_IDARE-CSf_1" xfId="2383"/>
    <cellStyle name="€_İCMAL" xfId="2384"/>
    <cellStyle name="€_KANAL HESABI" xfId="2385"/>
    <cellStyle name="€_Kapitalhesap" xfId="2386"/>
    <cellStyle name="€_Kapitalhesap_1" xfId="2387"/>
    <cellStyle name="€_Kapitalhesap_6-KOSEBHES-YH" xfId="2388"/>
    <cellStyle name="€_Karahanhesap-2" xfId="2389"/>
    <cellStyle name="€_Kitap2" xfId="2390"/>
    <cellStyle name="€_Kitap2_GUM-IK" xfId="2391"/>
    <cellStyle name="€_Kitap2_IDARE-CS" xfId="2392"/>
    <cellStyle name="€_Kitap2_IDARE-CSf" xfId="2393"/>
    <cellStyle name="€_Kitap2_Kapitalhesap" xfId="2394"/>
    <cellStyle name="€_Kitap2_ozcanhesap" xfId="2395"/>
    <cellStyle name="€_Kizilaymetraj" xfId="2396"/>
    <cellStyle name="€_KLIMA TEKLIF 20.08" xfId="2397"/>
    <cellStyle name="€_KLIMA-METRAJ" xfId="2398"/>
    <cellStyle name="€_Korozo-Metraj-1" xfId="2399"/>
    <cellStyle name="€_Korozo-Metraj-2" xfId="2400"/>
    <cellStyle name="€_kuyumcukent" xfId="2401"/>
    <cellStyle name="€_Mekanik 01.11.04" xfId="2402"/>
    <cellStyle name="€_mekanik 03.09" xfId="2403"/>
    <cellStyle name="€_mekanik 5.12" xfId="2404"/>
    <cellStyle name="€_MEKANİK aksan ofis içleri _TD" xfId="2405"/>
    <cellStyle name="€_MEKANİK aksan ofis içleri _TD_1" xfId="2406"/>
    <cellStyle name="€_Mekanik Keşif" xfId="2407"/>
    <cellStyle name="€_METRAJ" xfId="2408"/>
    <cellStyle name="€_Metraj 19.10.04" xfId="2409"/>
    <cellStyle name="€_METRAJ_1" xfId="2410"/>
    <cellStyle name="€_METRAJ_FULYAmetr-r3" xfId="2411"/>
    <cellStyle name="€_METRAJ_son" xfId="2412"/>
    <cellStyle name="€_METRAJ_Teklif 01_06_04" xfId="2413"/>
    <cellStyle name="€_METRAJ_Teklif 04.05.04" xfId="2414"/>
    <cellStyle name="€_METRAJ_Teklif 08_06_04" xfId="2415"/>
    <cellStyle name="€_Metraj_Teklif10.05.04" xfId="2416"/>
    <cellStyle name="€_METRAJ-HESAP" xfId="2417"/>
    <cellStyle name="€_METRAJ-HESAP_1" xfId="2418"/>
    <cellStyle name="€_NET-1-Tip-metraj" xfId="2419"/>
    <cellStyle name="€_NET-1-Tip-metraj_1" xfId="2420"/>
    <cellStyle name="€_NET-2-Tip-metraj" xfId="2421"/>
    <cellStyle name="€_NET-2-Tip-metraj_1" xfId="2422"/>
    <cellStyle name="€_NET-3-Tip-metraj" xfId="2423"/>
    <cellStyle name="€_NET-3-Tip-metraj_1" xfId="2424"/>
    <cellStyle name="€_NET-Otopark-metraj" xfId="2425"/>
    <cellStyle name="€_NET-Sostes-metraj" xfId="2426"/>
    <cellStyle name="€_NET-Sostes-metraj_1" xfId="2427"/>
    <cellStyle name="€_OFİS-IK" xfId="2428"/>
    <cellStyle name="€_ozcanhesap" xfId="2429"/>
    <cellStyle name="€_ozcanhesap_1" xfId="2430"/>
    <cellStyle name="€_Pakmaslak" xfId="2431"/>
    <cellStyle name="€_Pakmetraj" xfId="2432"/>
    <cellStyle name="€_Radyator" xfId="2433"/>
    <cellStyle name="€_Rover" xfId="2434"/>
    <cellStyle name="€_Sayfa1" xfId="2435"/>
    <cellStyle name="€_SIHHI TESİSAT" xfId="2436"/>
    <cellStyle name="€_SIHHI TESİSAT_1" xfId="2437"/>
    <cellStyle name="€_SOSTESHES" xfId="2438"/>
    <cellStyle name="€_SOSTESHES_GUM-IK" xfId="2439"/>
    <cellStyle name="€_SOSTESHES_IDARE-CS" xfId="2440"/>
    <cellStyle name="€_SOSTESHES_IDARE-CSf" xfId="2441"/>
    <cellStyle name="€_spr ve sih" xfId="2442"/>
    <cellStyle name="€_spr ve sih_1" xfId="2443"/>
    <cellStyle name="€_T.C. ZİRAAT BANKASI A.Ş.İST. MASLAK GEN.MÜD. HİZMET BİNASI" xfId="2444"/>
    <cellStyle name="€_T.C. ZİRAAT BANKASI A.Ş.İST. MASLAK GEN.MÜD. HİZMET BİNASI_1" xfId="2445"/>
    <cellStyle name="€_Teklif 04.05.04" xfId="2446"/>
    <cellStyle name="€_teklif 26.08" xfId="2447"/>
    <cellStyle name="€_teklif 26.08_1" xfId="2448"/>
    <cellStyle name="€_Teklif10.05.04" xfId="2449"/>
    <cellStyle name="€_Teklif10.05.04_1" xfId="2450"/>
    <cellStyle name="€_Teklif13.07.04" xfId="2451"/>
    <cellStyle name="€_Teklif19.05.04" xfId="2452"/>
    <cellStyle name="€_TÜRKER-METRAJ" xfId="2453"/>
    <cellStyle name="€_TÜRKER-METRAJ_1" xfId="2454"/>
    <cellStyle name="€_TÜRKER-METRAJ_TÜRKER-METRAJ-R1" xfId="2455"/>
    <cellStyle name="€_TÜRKER-METRAJ-R1" xfId="2456"/>
    <cellStyle name="€_UC TEKLİF" xfId="2457"/>
    <cellStyle name="€_UChes" xfId="2458"/>
    <cellStyle name="€_UChes_GUM-IK" xfId="2459"/>
    <cellStyle name="€_UChes_IDARE-CS" xfId="2460"/>
    <cellStyle name="€_UChes_IDARE-CSf" xfId="2461"/>
    <cellStyle name="€_yemek-IK" xfId="2462"/>
    <cellStyle name="€_zkriyhes" xfId="2463"/>
    <cellStyle name="€_zkriyhes_GUM-IK" xfId="2464"/>
    <cellStyle name="€_zkriyhes_IDARE-CS" xfId="2465"/>
    <cellStyle name="€_zkriyhes_IDARE-CSf" xfId="2466"/>
    <cellStyle name="=C:\WINDOWS\SYSTEM32\COMMAND.COM" xfId="1520"/>
    <cellStyle name="=C:\WINDOWS\SYSTEM32\COMMAND.COM 2" xfId="1521"/>
    <cellStyle name="…" xfId="2003"/>
    <cellStyle name="…_10A-KOSEBMETRAJ-R" xfId="2004"/>
    <cellStyle name="…_1-ATÖLYELER" xfId="2005"/>
    <cellStyle name="…_1-KOSEBMETRAJ-R" xfId="2006"/>
    <cellStyle name="…_2-KOSEBMETRAJ-R" xfId="2007"/>
    <cellStyle name="…_4-KOSEBMETRAJ-R" xfId="2008"/>
    <cellStyle name="…_58hesr1" xfId="2009"/>
    <cellStyle name="…_58hesr1_Bbokulmetraj" xfId="2010"/>
    <cellStyle name="…_58hesr1_YEMEKHES" xfId="2011"/>
    <cellStyle name="…_58metraj" xfId="2012"/>
    <cellStyle name="…_5-KOSEBMETRAJ-R" xfId="2013"/>
    <cellStyle name="…_6-KOSEBHES-YH" xfId="2014"/>
    <cellStyle name="…_6-KOSEBMETRAJ-R" xfId="2015"/>
    <cellStyle name="…_ADNAN SAYGUN SANAT MERKEZİ" xfId="2016"/>
    <cellStyle name="…_Akkardan-Metraj-01" xfId="2017"/>
    <cellStyle name="…_Almanb" xfId="2018"/>
    <cellStyle name="…_ALMANOKUL" xfId="2019"/>
    <cellStyle name="…_ALURADSEC" xfId="2020"/>
    <cellStyle name="…_ALURADSEC_Kitap2" xfId="2021"/>
    <cellStyle name="…_ALURADSEC_Kitap2_GUM-IK" xfId="2022"/>
    <cellStyle name="…_ALURADSEC_Kitap2_IDARE-CS" xfId="2023"/>
    <cellStyle name="…_ALURADSEC_Kitap2_IDARE-CSf" xfId="2024"/>
    <cellStyle name="…_ALURADSEC_Kitap2_Kapitalhesap" xfId="2025"/>
    <cellStyle name="…_ALURADSEC_Kitap2_ozcanhesap" xfId="2026"/>
    <cellStyle name="…_ALURADSEC_Radyator" xfId="2027"/>
    <cellStyle name="…_Borcelik" xfId="2028"/>
    <cellStyle name="…_borcihr2" xfId="2029"/>
    <cellStyle name="…_borcihr2_58hesr1" xfId="2030"/>
    <cellStyle name="…_borcihr2_GUM-IK" xfId="2031"/>
    <cellStyle name="…_borcihr2_IDARE-CS" xfId="2032"/>
    <cellStyle name="…_borcihr2_IDARE-CSf" xfId="2033"/>
    <cellStyle name="…_borcihr2_Kapitalhesap" xfId="2034"/>
    <cellStyle name="…_borcihr2_ozcanhesap" xfId="2035"/>
    <cellStyle name="…_borcihr2_Radyator" xfId="2036"/>
    <cellStyle name="…_BORU HESABI" xfId="2037"/>
    <cellStyle name="…_Boyler" xfId="2038"/>
    <cellStyle name="…_CARREFOUR" xfId="2039"/>
    <cellStyle name="…_Cem Alper Villası Teklif 26.05" xfId="2040"/>
    <cellStyle name="…_fan coil secimi SON" xfId="2041"/>
    <cellStyle name="…_fan coil secimi SON_GUM-IK" xfId="2042"/>
    <cellStyle name="…_fan coil secimi SON_IDARE-CS" xfId="2043"/>
    <cellStyle name="…_fan coil secimi SON_IDARE-CSf" xfId="2044"/>
    <cellStyle name="…_fan coil secimi SON_Kapitalhesap" xfId="2045"/>
    <cellStyle name="…_fan coil secimi SON_ozcanhesap" xfId="2046"/>
    <cellStyle name="…_fctarik" xfId="2047"/>
    <cellStyle name="…_FULYAmetr" xfId="2048"/>
    <cellStyle name="…_FULYAmetr-cenk" xfId="2049"/>
    <cellStyle name="…_GUM-IK" xfId="2050"/>
    <cellStyle name="…_GUM-IK_1" xfId="2051"/>
    <cellStyle name="…_GUM-IK_1_GUM-IK" xfId="2052"/>
    <cellStyle name="…_GUM-IK_1_IDARE-CS" xfId="2053"/>
    <cellStyle name="…_GUM-IK_2" xfId="2054"/>
    <cellStyle name="…_GUM-IK_2_Bbokulmetraj" xfId="2055"/>
    <cellStyle name="…_GUM-IK_Bbokulmetraj" xfId="2056"/>
    <cellStyle name="…_GUM-IK_GUM-IK" xfId="2057"/>
    <cellStyle name="…_GUM-IK_IDARE-CS" xfId="2058"/>
    <cellStyle name="…_GUM-IK_IDARE-CSf" xfId="2059"/>
    <cellStyle name="…_GUM-IK_YEMEKHES" xfId="2060"/>
    <cellStyle name="…_Gumrukcuoglumetraj" xfId="2061"/>
    <cellStyle name="…_Havalan" xfId="2062"/>
    <cellStyle name="…_Hurriyetmetraj" xfId="2063"/>
    <cellStyle name="…_IDARE-CS" xfId="2064"/>
    <cellStyle name="…_IDARE-CSf" xfId="2065"/>
    <cellStyle name="…_KANAL HESABI" xfId="2066"/>
    <cellStyle name="…_Kanal-aks" xfId="2067"/>
    <cellStyle name="…_Kapitalhesap" xfId="2068"/>
    <cellStyle name="…_Kitap2" xfId="2069"/>
    <cellStyle name="…_Kitap2_Bbokulmetraj" xfId="2070"/>
    <cellStyle name="…_Kitap2_GUM-IK" xfId="2071"/>
    <cellStyle name="…_Kitap2_IDARE-CS" xfId="2072"/>
    <cellStyle name="…_Kitap2_IDARE-CSf" xfId="2073"/>
    <cellStyle name="…_Kitap2_YEMEKHES" xfId="2074"/>
    <cellStyle name="…_Kizilaymetraj" xfId="2075"/>
    <cellStyle name="…_KLIMA TEKLIF 20.08" xfId="2076"/>
    <cellStyle name="…_Korozo 13_06_04" xfId="2077"/>
    <cellStyle name="…_METRAJ" xfId="2078"/>
    <cellStyle name="…_Metraj 19.10.04" xfId="2079"/>
    <cellStyle name="…_metraj1" xfId="2080"/>
    <cellStyle name="…_metraj1_GUM-IK" xfId="2081"/>
    <cellStyle name="…_metraj1_IDARE-CS" xfId="2082"/>
    <cellStyle name="…_metraj1_IDARE-CSf" xfId="2083"/>
    <cellStyle name="…_metraj1_Kapitalhesap" xfId="2084"/>
    <cellStyle name="…_metraj1_ozcanhesap" xfId="2085"/>
    <cellStyle name="…_METRAJ-HESAP" xfId="2086"/>
    <cellStyle name="…_metrajr1" xfId="2087"/>
    <cellStyle name="…_metrajr1_06.04.05" xfId="2088"/>
    <cellStyle name="…_metrajr1_16.07.04 kreatif" xfId="2089"/>
    <cellStyle name="…_metrajr1_1-ATÖLYELER" xfId="2090"/>
    <cellStyle name="…_metrajr1_1-SIHHI TESİSAT" xfId="2091"/>
    <cellStyle name="…_metrajr1_ADNAN SAYGUN SANAT MERKEZİ" xfId="2092"/>
    <cellStyle name="…_metrajr1_Akkardan-Metraj-01" xfId="2093"/>
    <cellStyle name="…_metrajr1_Cem Alper Villası Teklif 26.05" xfId="2094"/>
    <cellStyle name="…_metrajr1_FULYAmetr" xfId="2095"/>
    <cellStyle name="…_metrajr1_FULYAmetr-cenk" xfId="2096"/>
    <cellStyle name="…_metrajr1_FULYAmetr-sıhhi" xfId="2097"/>
    <cellStyle name="…_metrajr1_KLIMA TEKLIF 20.08" xfId="2098"/>
    <cellStyle name="…_metrajr1_KLIMA-METRAJ" xfId="2099"/>
    <cellStyle name="…_metrajr1_Korozo 13_06_04" xfId="2100"/>
    <cellStyle name="…_metrajr1_Korozo-Metraj-1" xfId="2101"/>
    <cellStyle name="…_metrajr1_Korozo-Metraj-2" xfId="2102"/>
    <cellStyle name="…_metrajr1_kuyumcukent" xfId="2103"/>
    <cellStyle name="…_metrajr1_mekanik 03.09" xfId="2104"/>
    <cellStyle name="…_metrajr1_MEKANİK aksan ofis içleri _TD" xfId="2105"/>
    <cellStyle name="…_metrajr1_METRAJ" xfId="2106"/>
    <cellStyle name="…_metrajr1_Metraj 19.10.04" xfId="2107"/>
    <cellStyle name="…_metrajr1_METRAJ-HESAP" xfId="2108"/>
    <cellStyle name="…_metrajr1_NET-1-Tip-metraj" xfId="2109"/>
    <cellStyle name="…_metrajr1_NET-2-Tip-metraj" xfId="2110"/>
    <cellStyle name="…_metrajr1_NET-3-Tip-metraj" xfId="2111"/>
    <cellStyle name="…_metrajr1_NET-Otopark-metraj" xfId="2112"/>
    <cellStyle name="…_metrajr1_NET-Sostes-metraj" xfId="2113"/>
    <cellStyle name="…_metrajr1_SIHHI TESİSAT" xfId="2114"/>
    <cellStyle name="…_metrajr1_son" xfId="2115"/>
    <cellStyle name="…_metrajr1_spr ve sih" xfId="2116"/>
    <cellStyle name="…_metrajr1_T.C. ZİRAAT BANKASI A.Ş.İST. MASLAK GEN.MÜD. HİZMET BİNASI" xfId="2117"/>
    <cellStyle name="…_metrajr1_teklif 26.08" xfId="2118"/>
    <cellStyle name="…_metrajr1_Teklif10.05.04" xfId="2119"/>
    <cellStyle name="…_metrajr1_Teklif19.05.04" xfId="2120"/>
    <cellStyle name="…_metrajr1_TÜRKER-METRAJ" xfId="2121"/>
    <cellStyle name="…_metrajr1_TÜRKER-METRAJ-R1" xfId="2122"/>
    <cellStyle name="…_metrajr1_UC TEKLİF" xfId="2123"/>
    <cellStyle name="…_NET-Sostes-metraj" xfId="2124"/>
    <cellStyle name="…_OFİS-IK" xfId="2125"/>
    <cellStyle name="…_OFİS-IK_Bbokulmetraj" xfId="2126"/>
    <cellStyle name="…_OFİS-IK_YEMEKHES" xfId="2127"/>
    <cellStyle name="…_Pakmashes4b" xfId="2128"/>
    <cellStyle name="…_Pakmashes4b_Bbokulmetraj" xfId="2129"/>
    <cellStyle name="…_Pakmashes4b_GUM-IK" xfId="2130"/>
    <cellStyle name="…_Pakmashes4b_IDARE-CS" xfId="2131"/>
    <cellStyle name="…_Pakmashes4b_IDARE-CSf" xfId="2132"/>
    <cellStyle name="…_Pakmashes4b_YEMEKHES" xfId="2133"/>
    <cellStyle name="…_Pakmaslak" xfId="2134"/>
    <cellStyle name="…_Pakmaslak_GUM-IK" xfId="2135"/>
    <cellStyle name="…_Pakmaslak_IDARE-CS" xfId="2136"/>
    <cellStyle name="…_Pakmaslak_IDARE-CSf" xfId="2137"/>
    <cellStyle name="…_Pakmaslak_Kapitalhesap" xfId="2138"/>
    <cellStyle name="…_Pakmaslak_ozcanhesap" xfId="2139"/>
    <cellStyle name="…_Pakmetraj" xfId="2140"/>
    <cellStyle name="…_Pakmetraj_06.04.05" xfId="2141"/>
    <cellStyle name="…_Pakmetraj_16.07.04 kreatif" xfId="2142"/>
    <cellStyle name="…_Pakmetraj_1-ATÖLYELER" xfId="2143"/>
    <cellStyle name="…_Pakmetraj_1-SIHHI TESİSAT" xfId="2144"/>
    <cellStyle name="…_Pakmetraj_ADNAN SAYGUN SANAT MERKEZİ" xfId="2145"/>
    <cellStyle name="…_Pakmetraj_Akkardan-Metraj-01" xfId="2146"/>
    <cellStyle name="…_Pakmetraj_Cem Alper Villası Teklif 26.05" xfId="2147"/>
    <cellStyle name="…_Pakmetraj_FULYAmetr" xfId="2148"/>
    <cellStyle name="…_Pakmetraj_FULYAmetr-cenk" xfId="2149"/>
    <cellStyle name="…_Pakmetraj_FULYAmetr-sıhhi" xfId="2150"/>
    <cellStyle name="…_Pakmetraj_Hurriyetmetraj" xfId="2151"/>
    <cellStyle name="…_Pakmetraj_KLIMA TEKLIF 20.08" xfId="2152"/>
    <cellStyle name="…_Pakmetraj_KLIMA-METRAJ" xfId="2153"/>
    <cellStyle name="…_Pakmetraj_Korozo 13_06_04" xfId="2154"/>
    <cellStyle name="…_Pakmetraj_Korozo-Metraj-1" xfId="2155"/>
    <cellStyle name="…_Pakmetraj_Korozo-Metraj-2" xfId="2156"/>
    <cellStyle name="…_Pakmetraj_kuyumcukent" xfId="2157"/>
    <cellStyle name="…_Pakmetraj_mekanik 03.09" xfId="2158"/>
    <cellStyle name="…_Pakmetraj_MEKANİK aksan ofis içleri _TD" xfId="2159"/>
    <cellStyle name="…_Pakmetraj_METRAJ" xfId="2160"/>
    <cellStyle name="…_Pakmetraj_Metraj 19.10.04" xfId="2161"/>
    <cellStyle name="…_Pakmetraj_METRAJ-HESAP" xfId="2162"/>
    <cellStyle name="…_Pakmetraj_NET-1-Tip-metraj" xfId="2163"/>
    <cellStyle name="…_Pakmetraj_NET-2-Tip-metraj" xfId="2164"/>
    <cellStyle name="…_Pakmetraj_NET-3-Tip-metraj" xfId="2165"/>
    <cellStyle name="…_Pakmetraj_NET-Otopark-metraj" xfId="2166"/>
    <cellStyle name="…_Pakmetraj_NET-Sostes-metraj" xfId="2167"/>
    <cellStyle name="…_Pakmetraj_SIHHI TESİSAT" xfId="2168"/>
    <cellStyle name="…_Pakmetraj_son" xfId="2169"/>
    <cellStyle name="…_Pakmetraj_spr ve sih" xfId="2170"/>
    <cellStyle name="…_Pakmetraj_T.C. ZİRAAT BANKASI A.Ş.İST. MASLAK GEN.MÜD. HİZMET BİNASI" xfId="2171"/>
    <cellStyle name="…_Pakmetraj_teklif 26.08" xfId="2172"/>
    <cellStyle name="…_Pakmetraj_Teklif10.05.04" xfId="2173"/>
    <cellStyle name="…_Pakmetraj_Teklif19.05.04" xfId="2174"/>
    <cellStyle name="…_Pakmetraj_TÜRKER-METRAJ" xfId="2175"/>
    <cellStyle name="…_Pakmetraj_TÜRKER-METRAJ-R1" xfId="2176"/>
    <cellStyle name="…_Pakmetraj_UC TEKLİF" xfId="2177"/>
    <cellStyle name="…_Radyator" xfId="2178"/>
    <cellStyle name="…_Romar" xfId="2179"/>
    <cellStyle name="…_Romar_6-KOSEBHES-YH" xfId="2180"/>
    <cellStyle name="…_Romar_Bbokulmetraj" xfId="2181"/>
    <cellStyle name="…_Romar_Kapitalhesap" xfId="2182"/>
    <cellStyle name="…_Rover metraj" xfId="2183"/>
    <cellStyle name="…_Rover metraj_06.04.05" xfId="2184"/>
    <cellStyle name="…_Rover metraj_10A-KOSEBMETRAJ-R" xfId="2185"/>
    <cellStyle name="…_Rover metraj_16.07.04 kreatif" xfId="2186"/>
    <cellStyle name="…_Rover metraj_1-ATÖLYELER" xfId="2187"/>
    <cellStyle name="…_Rover metraj_1-KOSEBMETRAJ-R" xfId="2188"/>
    <cellStyle name="…_Rover metraj_1-SIHHI TESİSAT" xfId="2189"/>
    <cellStyle name="…_Rover metraj_2-KOSEBMETRAJ-R" xfId="2190"/>
    <cellStyle name="…_Rover metraj_4-KOSEBMETRAJ-R" xfId="2191"/>
    <cellStyle name="…_Rover metraj_58metraj" xfId="2192"/>
    <cellStyle name="…_Rover metraj_5-KOSEBMETRAJ-R" xfId="2193"/>
    <cellStyle name="…_Rover metraj_6-KOSEBMETRAJ-R" xfId="2194"/>
    <cellStyle name="…_Rover metraj_ADNAN SAYGUN SANAT MERKEZİ" xfId="2195"/>
    <cellStyle name="…_Rover metraj_Akkardan-Metraj-01" xfId="2196"/>
    <cellStyle name="…_Rover metraj_Bbokulmetraj" xfId="2197"/>
    <cellStyle name="…_Rover metraj_Cem Alper Villası Teklif 26.05" xfId="2198"/>
    <cellStyle name="…_Rover metraj_FULYAmetr" xfId="2199"/>
    <cellStyle name="…_Rover metraj_FULYAmetr-cenk" xfId="2200"/>
    <cellStyle name="…_Rover metraj_FULYAmetr-sıhhi" xfId="2201"/>
    <cellStyle name="…_Rover metraj_Gumrukcuoglumetraj" xfId="2202"/>
    <cellStyle name="…_Rover metraj_Hurriyetmetraj" xfId="2203"/>
    <cellStyle name="…_Rover metraj_Kizilaymetraj" xfId="2204"/>
    <cellStyle name="…_Rover metraj_KLIMA TEKLIF 20.08" xfId="2205"/>
    <cellStyle name="…_Rover metraj_KLIMA-METRAJ" xfId="2206"/>
    <cellStyle name="…_Rover metraj_Korozo 13_06_04" xfId="2207"/>
    <cellStyle name="…_Rover metraj_Korozo-Metraj-1" xfId="2208"/>
    <cellStyle name="…_Rover metraj_Korozo-Metraj-2" xfId="2209"/>
    <cellStyle name="…_Rover metraj_kuyumcukent" xfId="2210"/>
    <cellStyle name="…_Rover metraj_mekanik 03.09" xfId="2211"/>
    <cellStyle name="…_Rover metraj_MEKANİK aksan ofis içleri _TD" xfId="2212"/>
    <cellStyle name="…_Rover metraj_METRAJ" xfId="2213"/>
    <cellStyle name="…_Rover metraj_Metraj 19.10.04" xfId="2214"/>
    <cellStyle name="…_Rover metraj_METRAJ-HESAP" xfId="2215"/>
    <cellStyle name="…_Rover metraj_NET-1-Tip-metraj" xfId="2216"/>
    <cellStyle name="…_Rover metraj_NET-2-Tip-metraj" xfId="2217"/>
    <cellStyle name="…_Rover metraj_NET-3-Tip-metraj" xfId="2218"/>
    <cellStyle name="…_Rover metraj_NET-Otopark-metraj" xfId="2219"/>
    <cellStyle name="…_Rover metraj_NET-Sostes-metraj" xfId="2220"/>
    <cellStyle name="…_Rover metraj_Pakmetraj" xfId="2221"/>
    <cellStyle name="…_Rover metraj_SIHHI TESİSAT" xfId="2222"/>
    <cellStyle name="…_Rover metraj_son" xfId="2223"/>
    <cellStyle name="…_Rover metraj_spr ve sih" xfId="2224"/>
    <cellStyle name="…_Rover metraj_T.C. ZİRAAT BANKASI A.Ş.İST. MASLAK GEN.MÜD. HİZMET BİNASI" xfId="2225"/>
    <cellStyle name="…_Rover metraj_Tarimmetraj" xfId="2226"/>
    <cellStyle name="…_Rover metraj_teklif 26.08" xfId="2227"/>
    <cellStyle name="…_Rover metraj_Teklif10.05.04" xfId="2228"/>
    <cellStyle name="…_Rover metraj_Teklif19.05.04" xfId="2229"/>
    <cellStyle name="…_Rover metraj_TÜRKER-METRAJ" xfId="2230"/>
    <cellStyle name="…_Rover metraj_TÜRKER-METRAJ-R1" xfId="2231"/>
    <cellStyle name="…_Rover metraj_UC TEKLİF" xfId="2232"/>
    <cellStyle name="…_SIHHI TESİSAT" xfId="2233"/>
    <cellStyle name="…_spr ve sih" xfId="2234"/>
    <cellStyle name="…_Tarimmetraj" xfId="2235"/>
    <cellStyle name="…_teklif 26.08" xfId="2236"/>
    <cellStyle name="…_Teklif10.05.04" xfId="2237"/>
    <cellStyle name="…_Teklif19.05.04" xfId="2238"/>
    <cellStyle name="…_TÜRKER-METRAJ" xfId="2239"/>
    <cellStyle name="…_yemek-IK" xfId="2240"/>
    <cellStyle name="…_yemek-IK_Bbokulmetraj" xfId="2241"/>
    <cellStyle name="…_yemek-IK_YEMEKHES" xfId="2242"/>
    <cellStyle name="…_Y-otelhes" xfId="2243"/>
    <cellStyle name="…_Y-otelhes_Bbokulmetraj" xfId="2244"/>
    <cellStyle name="†" xfId="1523"/>
    <cellStyle name="†_06.04.05" xfId="1524"/>
    <cellStyle name="†_10A-KOSEBMETRAJ-R" xfId="1525"/>
    <cellStyle name="†_1-ATÖLYELER" xfId="1526"/>
    <cellStyle name="†_1-KOSEBMETRAJ-R" xfId="1527"/>
    <cellStyle name="†_1-SIHHI TESİSAT" xfId="1528"/>
    <cellStyle name="†_2-KOSEBMETRAJ-R" xfId="1529"/>
    <cellStyle name="†_4-KOSEBMETRAJ-R" xfId="1530"/>
    <cellStyle name="†_58hesr1" xfId="1531"/>
    <cellStyle name="†_58hesr1_Bbokulmetraj" xfId="1532"/>
    <cellStyle name="†_58hesr1_YEMEKHES" xfId="1533"/>
    <cellStyle name="†_58metraj" xfId="1534"/>
    <cellStyle name="†_5-KOSEBMETRAJ-R" xfId="1535"/>
    <cellStyle name="†_6-KOSEBHES-YH" xfId="1536"/>
    <cellStyle name="†_6-KOSEBMETRAJ-R" xfId="1537"/>
    <cellStyle name="†_Almanb" xfId="1538"/>
    <cellStyle name="†_ALMANOKUL" xfId="1539"/>
    <cellStyle name="†_ALURADSEC" xfId="1540"/>
    <cellStyle name="†_ALURADSEC_Kitap2" xfId="1541"/>
    <cellStyle name="†_ALURADSEC_Kitap2_GUM-IK" xfId="1542"/>
    <cellStyle name="†_ALURADSEC_Kitap2_IDARE-CS" xfId="1543"/>
    <cellStyle name="†_ALURADSEC_Kitap2_IDARE-CSf" xfId="1544"/>
    <cellStyle name="†_ALURADSEC_Kitap2_Kapitalhesap" xfId="1545"/>
    <cellStyle name="†_ALURADSEC_Kitap2_ozcanhesap" xfId="1546"/>
    <cellStyle name="†_ALURADSEC_Radyator" xfId="1547"/>
    <cellStyle name="†_Borcelik" xfId="1548"/>
    <cellStyle name="†_borcihr2" xfId="1549"/>
    <cellStyle name="†_borcihr2_58hesr1" xfId="1550"/>
    <cellStyle name="†_borcihr2_GUM-IK" xfId="1551"/>
    <cellStyle name="†_borcihr2_IDARE-CS" xfId="1552"/>
    <cellStyle name="†_borcihr2_IDARE-CSf" xfId="1553"/>
    <cellStyle name="†_borcihr2_Kapitalhesap" xfId="1554"/>
    <cellStyle name="†_borcihr2_ozcanhesap" xfId="1555"/>
    <cellStyle name="†_borcihr2_Radyator" xfId="1556"/>
    <cellStyle name="†_BORU HESABI" xfId="1557"/>
    <cellStyle name="†_Boyler" xfId="1558"/>
    <cellStyle name="†_CARREFOUR" xfId="1559"/>
    <cellStyle name="†_fan coil secimi SON" xfId="1560"/>
    <cellStyle name="†_fan coil secimi SON_GUM-IK" xfId="1561"/>
    <cellStyle name="†_fan coil secimi SON_IDARE-CS" xfId="1562"/>
    <cellStyle name="†_fan coil secimi SON_IDARE-CSf" xfId="1563"/>
    <cellStyle name="†_fan coil secimi SON_Kapitalhesap" xfId="1564"/>
    <cellStyle name="†_fan coil secimi SON_ozcanhesap" xfId="1565"/>
    <cellStyle name="†_fctarik" xfId="1566"/>
    <cellStyle name="†_FULYAmetr" xfId="1567"/>
    <cellStyle name="†_FULYAmetr-sıhhi" xfId="1568"/>
    <cellStyle name="†_GUM-IK" xfId="1569"/>
    <cellStyle name="†_GUM-IK_1" xfId="1570"/>
    <cellStyle name="†_GUM-IK_1_GUM-IK" xfId="1571"/>
    <cellStyle name="†_GUM-IK_1_IDARE-CS" xfId="1572"/>
    <cellStyle name="†_GUM-IK_2" xfId="1573"/>
    <cellStyle name="†_GUM-IK_2_Bbokulmetraj" xfId="1574"/>
    <cellStyle name="†_GUM-IK_Bbokulmetraj" xfId="1575"/>
    <cellStyle name="†_GUM-IK_GUM-IK" xfId="1576"/>
    <cellStyle name="†_GUM-IK_IDARE-CS" xfId="1577"/>
    <cellStyle name="†_GUM-IK_IDARE-CSf" xfId="1578"/>
    <cellStyle name="†_GUM-IK_YEMEKHES" xfId="1579"/>
    <cellStyle name="†_Gumrukcuoglumetraj" xfId="1580"/>
    <cellStyle name="†_Havalan" xfId="1581"/>
    <cellStyle name="†_IDARE-CS" xfId="1582"/>
    <cellStyle name="†_IDARE-CSf" xfId="1583"/>
    <cellStyle name="†_KANAL HESABI" xfId="1584"/>
    <cellStyle name="†_Kanal-aks" xfId="1585"/>
    <cellStyle name="†_Kapitalhesap" xfId="1586"/>
    <cellStyle name="†_Kitap2" xfId="1587"/>
    <cellStyle name="†_Kitap2_Bbokulmetraj" xfId="1588"/>
    <cellStyle name="†_Kitap2_GUM-IK" xfId="1589"/>
    <cellStyle name="†_Kitap2_IDARE-CS" xfId="1590"/>
    <cellStyle name="†_Kitap2_IDARE-CSf" xfId="1591"/>
    <cellStyle name="†_Kitap2_YEMEKHES" xfId="1592"/>
    <cellStyle name="†_Kizilaymetraj" xfId="1593"/>
    <cellStyle name="†_Korozo-Metraj-2" xfId="1594"/>
    <cellStyle name="†_mekanik 03.09" xfId="1595"/>
    <cellStyle name="†_MEKANİK aksan ofis içleri _TD" xfId="1596"/>
    <cellStyle name="†_METRAJ" xfId="1597"/>
    <cellStyle name="†_metraj1" xfId="1598"/>
    <cellStyle name="†_metraj1_GUM-IK" xfId="1599"/>
    <cellStyle name="†_metraj1_IDARE-CS" xfId="1600"/>
    <cellStyle name="†_metraj1_IDARE-CSf" xfId="1601"/>
    <cellStyle name="†_metraj1_Kapitalhesap" xfId="1602"/>
    <cellStyle name="†_metraj1_ozcanhesap" xfId="1603"/>
    <cellStyle name="†_METRAJ-HESAP" xfId="1604"/>
    <cellStyle name="†_metrajr1" xfId="1605"/>
    <cellStyle name="†_metrajr1_06.04.05" xfId="1606"/>
    <cellStyle name="†_metrajr1_16.07.04 kreatif" xfId="1607"/>
    <cellStyle name="†_metrajr1_1-ATÖLYELER" xfId="1608"/>
    <cellStyle name="†_metrajr1_1-SIHHI TESİSAT" xfId="1609"/>
    <cellStyle name="†_metrajr1_ADNAN SAYGUN SANAT MERKEZİ" xfId="1610"/>
    <cellStyle name="†_metrajr1_Akkardan-Metraj-01" xfId="1611"/>
    <cellStyle name="†_metrajr1_Cem Alper Villası Teklif 26.05" xfId="1612"/>
    <cellStyle name="†_metrajr1_FULYAmetr" xfId="1613"/>
    <cellStyle name="†_metrajr1_FULYAmetr-cenk" xfId="1614"/>
    <cellStyle name="†_metrajr1_FULYAmetr-sıhhi" xfId="1615"/>
    <cellStyle name="†_metrajr1_KLIMA TEKLIF 20.08" xfId="1616"/>
    <cellStyle name="†_metrajr1_KLIMA-METRAJ" xfId="1617"/>
    <cellStyle name="†_metrajr1_Korozo 13_06_04" xfId="1618"/>
    <cellStyle name="†_metrajr1_Korozo-Metraj-1" xfId="1619"/>
    <cellStyle name="†_metrajr1_Korozo-Metraj-2" xfId="1620"/>
    <cellStyle name="†_metrajr1_kuyumcukent" xfId="1621"/>
    <cellStyle name="†_metrajr1_mekanik 03.09" xfId="1622"/>
    <cellStyle name="†_metrajr1_MEKANİK aksan ofis içleri _TD" xfId="1623"/>
    <cellStyle name="†_metrajr1_METRAJ" xfId="1624"/>
    <cellStyle name="†_metrajr1_Metraj 19.10.04" xfId="1625"/>
    <cellStyle name="†_metrajr1_METRAJ-HESAP" xfId="1626"/>
    <cellStyle name="†_metrajr1_NET-1-Tip-metraj" xfId="1627"/>
    <cellStyle name="†_metrajr1_NET-2-Tip-metraj" xfId="1628"/>
    <cellStyle name="†_metrajr1_NET-3-Tip-metraj" xfId="1629"/>
    <cellStyle name="†_metrajr1_NET-Otopark-metraj" xfId="1630"/>
    <cellStyle name="†_metrajr1_NET-Sostes-metraj" xfId="1631"/>
    <cellStyle name="†_metrajr1_SIHHI TESİSAT" xfId="1632"/>
    <cellStyle name="†_metrajr1_son" xfId="1633"/>
    <cellStyle name="†_metrajr1_spr ve sih" xfId="1634"/>
    <cellStyle name="†_metrajr1_T.C. ZİRAAT BANKASI A.Ş.İST. MASLAK GEN.MÜD. HİZMET BİNASI" xfId="1635"/>
    <cellStyle name="†_metrajr1_teklif 26.08" xfId="1636"/>
    <cellStyle name="†_metrajr1_Teklif10.05.04" xfId="1637"/>
    <cellStyle name="†_metrajr1_Teklif19.05.04" xfId="1638"/>
    <cellStyle name="†_metrajr1_TÜRKER-METRAJ" xfId="1639"/>
    <cellStyle name="†_metrajr1_TÜRKER-METRAJ-R1" xfId="1640"/>
    <cellStyle name="†_metrajr1_UC TEKLİF" xfId="1641"/>
    <cellStyle name="†_NET-2-Tip-metraj" xfId="1642"/>
    <cellStyle name="†_OFİS-IK" xfId="1643"/>
    <cellStyle name="†_OFİS-IK_Bbokulmetraj" xfId="1644"/>
    <cellStyle name="†_OFİS-IK_YEMEKHES" xfId="1645"/>
    <cellStyle name="†_Pakmashes4b" xfId="1646"/>
    <cellStyle name="†_Pakmashes4b_Bbokulmetraj" xfId="1647"/>
    <cellStyle name="†_Pakmashes4b_GUM-IK" xfId="1648"/>
    <cellStyle name="†_Pakmashes4b_IDARE-CS" xfId="1649"/>
    <cellStyle name="†_Pakmashes4b_IDARE-CSf" xfId="1650"/>
    <cellStyle name="†_Pakmashes4b_YEMEKHES" xfId="1651"/>
    <cellStyle name="†_Pakmaslak" xfId="1652"/>
    <cellStyle name="†_Pakmaslak_GUM-IK" xfId="1653"/>
    <cellStyle name="†_Pakmaslak_IDARE-CS" xfId="1654"/>
    <cellStyle name="†_Pakmaslak_IDARE-CSf" xfId="1655"/>
    <cellStyle name="†_Pakmaslak_Kapitalhesap" xfId="1656"/>
    <cellStyle name="†_Pakmaslak_ozcanhesap" xfId="1657"/>
    <cellStyle name="†_Pakmetraj" xfId="1658"/>
    <cellStyle name="†_Pakmetraj_06.04.05" xfId="1659"/>
    <cellStyle name="†_Pakmetraj_16.07.04 kreatif" xfId="1660"/>
    <cellStyle name="†_Pakmetraj_1-ATÖLYELER" xfId="1661"/>
    <cellStyle name="†_Pakmetraj_1-SIHHI TESİSAT" xfId="1662"/>
    <cellStyle name="†_Pakmetraj_ADNAN SAYGUN SANAT MERKEZİ" xfId="1663"/>
    <cellStyle name="†_Pakmetraj_Akkardan-Metraj-01" xfId="1664"/>
    <cellStyle name="†_Pakmetraj_Cem Alper Villası Teklif 26.05" xfId="1665"/>
    <cellStyle name="†_Pakmetraj_FULYAmetr" xfId="1666"/>
    <cellStyle name="†_Pakmetraj_FULYAmetr-cenk" xfId="1667"/>
    <cellStyle name="†_Pakmetraj_FULYAmetr-sıhhi" xfId="1668"/>
    <cellStyle name="†_Pakmetraj_Hurriyetmetraj" xfId="1669"/>
    <cellStyle name="†_Pakmetraj_KLIMA TEKLIF 20.08" xfId="1670"/>
    <cellStyle name="†_Pakmetraj_KLIMA-METRAJ" xfId="1671"/>
    <cellStyle name="†_Pakmetraj_Korozo 13_06_04" xfId="1672"/>
    <cellStyle name="†_Pakmetraj_Korozo-Metraj-1" xfId="1673"/>
    <cellStyle name="†_Pakmetraj_Korozo-Metraj-2" xfId="1674"/>
    <cellStyle name="†_Pakmetraj_kuyumcukent" xfId="1675"/>
    <cellStyle name="†_Pakmetraj_mekanik 03.09" xfId="1676"/>
    <cellStyle name="†_Pakmetraj_MEKANİK aksan ofis içleri _TD" xfId="1677"/>
    <cellStyle name="†_Pakmetraj_METRAJ" xfId="1678"/>
    <cellStyle name="†_Pakmetraj_Metraj 19.10.04" xfId="1679"/>
    <cellStyle name="†_Pakmetraj_METRAJ-HESAP" xfId="1680"/>
    <cellStyle name="†_Pakmetraj_NET-1-Tip-metraj" xfId="1681"/>
    <cellStyle name="†_Pakmetraj_NET-2-Tip-metraj" xfId="1682"/>
    <cellStyle name="†_Pakmetraj_NET-3-Tip-metraj" xfId="1683"/>
    <cellStyle name="†_Pakmetraj_NET-Otopark-metraj" xfId="1684"/>
    <cellStyle name="†_Pakmetraj_NET-Sostes-metraj" xfId="1685"/>
    <cellStyle name="†_Pakmetraj_SIHHI TESİSAT" xfId="1686"/>
    <cellStyle name="†_Pakmetraj_son" xfId="1687"/>
    <cellStyle name="†_Pakmetraj_spr ve sih" xfId="1688"/>
    <cellStyle name="†_Pakmetraj_T.C. ZİRAAT BANKASI A.Ş.İST. MASLAK GEN.MÜD. HİZMET BİNASI" xfId="1689"/>
    <cellStyle name="†_Pakmetraj_teklif 26.08" xfId="1690"/>
    <cellStyle name="†_Pakmetraj_Teklif10.05.04" xfId="1691"/>
    <cellStyle name="†_Pakmetraj_Teklif19.05.04" xfId="1692"/>
    <cellStyle name="†_Pakmetraj_TÜRKER-METRAJ" xfId="1693"/>
    <cellStyle name="†_Pakmetraj_TÜRKER-METRAJ-R1" xfId="1694"/>
    <cellStyle name="†_Pakmetraj_UC TEKLİF" xfId="1695"/>
    <cellStyle name="†_Radyator" xfId="1696"/>
    <cellStyle name="†_Romar" xfId="1697"/>
    <cellStyle name="†_Romar_6-KOSEBHES-YH" xfId="1698"/>
    <cellStyle name="†_Romar_Bbokulmetraj" xfId="1699"/>
    <cellStyle name="†_Romar_Kapitalhesap" xfId="1700"/>
    <cellStyle name="†_Rover metraj" xfId="1701"/>
    <cellStyle name="†_Rover metraj_06.04.05" xfId="1702"/>
    <cellStyle name="†_Rover metraj_10A-KOSEBMETRAJ-R" xfId="1703"/>
    <cellStyle name="†_Rover metraj_16.07.04 kreatif" xfId="1704"/>
    <cellStyle name="†_Rover metraj_1-ATÖLYELER" xfId="1705"/>
    <cellStyle name="†_Rover metraj_1-KOSEBMETRAJ-R" xfId="1706"/>
    <cellStyle name="†_Rover metraj_1-SIHHI TESİSAT" xfId="1707"/>
    <cellStyle name="†_Rover metraj_2-KOSEBMETRAJ-R" xfId="1708"/>
    <cellStyle name="†_Rover metraj_4-KOSEBMETRAJ-R" xfId="1709"/>
    <cellStyle name="†_Rover metraj_58metraj" xfId="1710"/>
    <cellStyle name="†_Rover metraj_5-KOSEBMETRAJ-R" xfId="1711"/>
    <cellStyle name="†_Rover metraj_6-KOSEBMETRAJ-R" xfId="1712"/>
    <cellStyle name="†_Rover metraj_ADNAN SAYGUN SANAT MERKEZİ" xfId="1713"/>
    <cellStyle name="†_Rover metraj_Akkardan-Metraj-01" xfId="1714"/>
    <cellStyle name="†_Rover metraj_Bbokulmetraj" xfId="1715"/>
    <cellStyle name="†_Rover metraj_Cem Alper Villası Teklif 26.05" xfId="1716"/>
    <cellStyle name="†_Rover metraj_FULYAmetr" xfId="1717"/>
    <cellStyle name="†_Rover metraj_FULYAmetr-cenk" xfId="1718"/>
    <cellStyle name="†_Rover metraj_FULYAmetr-sıhhi" xfId="1719"/>
    <cellStyle name="†_Rover metraj_Gumrukcuoglumetraj" xfId="1720"/>
    <cellStyle name="†_Rover metraj_Hurriyetmetraj" xfId="1721"/>
    <cellStyle name="†_Rover metraj_Kizilaymetraj" xfId="1722"/>
    <cellStyle name="†_Rover metraj_KLIMA TEKLIF 20.08" xfId="1723"/>
    <cellStyle name="†_Rover metraj_KLIMA-METRAJ" xfId="1724"/>
    <cellStyle name="†_Rover metraj_Korozo 13_06_04" xfId="1725"/>
    <cellStyle name="†_Rover metraj_Korozo-Metraj-1" xfId="1726"/>
    <cellStyle name="†_Rover metraj_Korozo-Metraj-2" xfId="1727"/>
    <cellStyle name="†_Rover metraj_kuyumcukent" xfId="1728"/>
    <cellStyle name="†_Rover metraj_mekanik 03.09" xfId="1729"/>
    <cellStyle name="†_Rover metraj_MEKANİK aksan ofis içleri _TD" xfId="1730"/>
    <cellStyle name="†_Rover metraj_METRAJ" xfId="1731"/>
    <cellStyle name="†_Rover metraj_Metraj 19.10.04" xfId="1732"/>
    <cellStyle name="†_Rover metraj_METRAJ-HESAP" xfId="1733"/>
    <cellStyle name="†_Rover metraj_NET-1-Tip-metraj" xfId="1734"/>
    <cellStyle name="†_Rover metraj_NET-2-Tip-metraj" xfId="1735"/>
    <cellStyle name="†_Rover metraj_NET-3-Tip-metraj" xfId="1736"/>
    <cellStyle name="†_Rover metraj_NET-Otopark-metraj" xfId="1737"/>
    <cellStyle name="†_Rover metraj_NET-Sostes-metraj" xfId="1738"/>
    <cellStyle name="†_Rover metraj_Pakmetraj" xfId="1739"/>
    <cellStyle name="†_Rover metraj_SIHHI TESİSAT" xfId="1740"/>
    <cellStyle name="†_Rover metraj_son" xfId="1741"/>
    <cellStyle name="†_Rover metraj_spr ve sih" xfId="1742"/>
    <cellStyle name="†_Rover metraj_T.C. ZİRAAT BANKASI A.Ş.İST. MASLAK GEN.MÜD. HİZMET BİNASI" xfId="1743"/>
    <cellStyle name="†_Rover metraj_Tarimmetraj" xfId="1744"/>
    <cellStyle name="†_Rover metraj_teklif 26.08" xfId="1745"/>
    <cellStyle name="†_Rover metraj_Teklif10.05.04" xfId="1746"/>
    <cellStyle name="†_Rover metraj_Teklif19.05.04" xfId="1747"/>
    <cellStyle name="†_Rover metraj_TÜRKER-METRAJ" xfId="1748"/>
    <cellStyle name="†_Rover metraj_TÜRKER-METRAJ-R1" xfId="1749"/>
    <cellStyle name="†_Rover metraj_UC TEKLİF" xfId="1750"/>
    <cellStyle name="†_spr ve sih" xfId="1751"/>
    <cellStyle name="†_T.C. ZİRAAT BANKASI A.Ş.İST. MASLAK GEN.MÜD. HİZMET BİNASI" xfId="1752"/>
    <cellStyle name="†_Tarimmetraj" xfId="1753"/>
    <cellStyle name="†_TÜRKER-METRAJ" xfId="1754"/>
    <cellStyle name="†_yemek-IK" xfId="1755"/>
    <cellStyle name="†_yemek-IK_Bbokulmetraj" xfId="1756"/>
    <cellStyle name="†_yemek-IK_YEMEKHES" xfId="1757"/>
    <cellStyle name="†_Y-otelhes" xfId="1758"/>
    <cellStyle name="†_Y-otelhes_Bbokulmetraj" xfId="1759"/>
    <cellStyle name="‡" xfId="1760"/>
    <cellStyle name="‡_06.04.05" xfId="1761"/>
    <cellStyle name="‡_10A-KOSEBMETRAJ-R" xfId="1762"/>
    <cellStyle name="‡_1-ATÖLYELER" xfId="1763"/>
    <cellStyle name="‡_1-KOSEBMETRAJ-R" xfId="1764"/>
    <cellStyle name="‡_1-SIHHI TESİSAT" xfId="1765"/>
    <cellStyle name="‡_2-KOSEBMETRAJ-R" xfId="1766"/>
    <cellStyle name="‡_4-KOSEBMETRAJ-R" xfId="1767"/>
    <cellStyle name="‡_58hesr1" xfId="1768"/>
    <cellStyle name="‡_58hesr1_Bbokulmetraj" xfId="1769"/>
    <cellStyle name="‡_58hesr1_YEMEKHES" xfId="1770"/>
    <cellStyle name="‡_58metraj" xfId="1771"/>
    <cellStyle name="‡_5-KOSEBMETRAJ-R" xfId="1772"/>
    <cellStyle name="‡_6-KOSEBHES-YH" xfId="1773"/>
    <cellStyle name="‡_6-KOSEBMETRAJ-R" xfId="1774"/>
    <cellStyle name="‡_ADNAN SAYGUN SANAT MERKEZİ" xfId="1775"/>
    <cellStyle name="‡_Akkardan-Metraj-01" xfId="1776"/>
    <cellStyle name="‡_Almanb" xfId="1777"/>
    <cellStyle name="‡_ALMANOKUL" xfId="1778"/>
    <cellStyle name="‡_ALURADSEC" xfId="1779"/>
    <cellStyle name="‡_ALURADSEC_Kitap2" xfId="1780"/>
    <cellStyle name="‡_ALURADSEC_Kitap2_GUM-IK" xfId="1781"/>
    <cellStyle name="‡_ALURADSEC_Kitap2_IDARE-CS" xfId="1782"/>
    <cellStyle name="‡_ALURADSEC_Kitap2_IDARE-CSf" xfId="1783"/>
    <cellStyle name="‡_ALURADSEC_Kitap2_Kapitalhesap" xfId="1784"/>
    <cellStyle name="‡_ALURADSEC_Kitap2_ozcanhesap" xfId="1785"/>
    <cellStyle name="‡_ALURADSEC_Radyator" xfId="1786"/>
    <cellStyle name="‡_Bbokulmetraj" xfId="1787"/>
    <cellStyle name="‡_Borcelik" xfId="1788"/>
    <cellStyle name="‡_borcihr2" xfId="1789"/>
    <cellStyle name="‡_borcihr2_58hesr1" xfId="1790"/>
    <cellStyle name="‡_borcihr2_GUM-IK" xfId="1791"/>
    <cellStyle name="‡_borcihr2_IDARE-CS" xfId="1792"/>
    <cellStyle name="‡_borcihr2_IDARE-CSf" xfId="1793"/>
    <cellStyle name="‡_borcihr2_Kapitalhesap" xfId="1794"/>
    <cellStyle name="‡_borcihr2_ozcanhesap" xfId="1795"/>
    <cellStyle name="‡_borcihr2_Radyator" xfId="1796"/>
    <cellStyle name="‡_BORU HESABI" xfId="1797"/>
    <cellStyle name="‡_Boyler" xfId="1798"/>
    <cellStyle name="‡_CARREFOUR" xfId="1799"/>
    <cellStyle name="‡_fan coil secimi SON" xfId="1800"/>
    <cellStyle name="‡_fan coil secimi SON_GUM-IK" xfId="1801"/>
    <cellStyle name="‡_fan coil secimi SON_IDARE-CS" xfId="1802"/>
    <cellStyle name="‡_fan coil secimi SON_IDARE-CSf" xfId="1803"/>
    <cellStyle name="‡_fan coil secimi SON_Kapitalhesap" xfId="1804"/>
    <cellStyle name="‡_fan coil secimi SON_ozcanhesap" xfId="1805"/>
    <cellStyle name="‡_fctarik" xfId="1806"/>
    <cellStyle name="‡_FULYAmetr" xfId="1807"/>
    <cellStyle name="‡_FULYAmetr-cenk" xfId="1808"/>
    <cellStyle name="‡_FULYAmetr-sıhhi" xfId="1809"/>
    <cellStyle name="‡_GUM-IK" xfId="1810"/>
    <cellStyle name="‡_GUM-IK_1" xfId="1811"/>
    <cellStyle name="‡_GUM-IK_1_GUM-IK" xfId="1812"/>
    <cellStyle name="‡_GUM-IK_1_IDARE-CS" xfId="1813"/>
    <cellStyle name="‡_GUM-IK_2" xfId="1814"/>
    <cellStyle name="‡_GUM-IK_2_Bbokulmetraj" xfId="1815"/>
    <cellStyle name="‡_GUM-IK_Bbokulmetraj" xfId="1816"/>
    <cellStyle name="‡_GUM-IK_GUM-IK" xfId="1817"/>
    <cellStyle name="‡_GUM-IK_IDARE-CS" xfId="1818"/>
    <cellStyle name="‡_GUM-IK_IDARE-CSf" xfId="1819"/>
    <cellStyle name="‡_GUM-IK_YEMEKHES" xfId="1820"/>
    <cellStyle name="‡_Gumrukcuoglumetraj" xfId="1821"/>
    <cellStyle name="‡_IDARE-CS" xfId="1822"/>
    <cellStyle name="‡_IDARE-CSf" xfId="1823"/>
    <cellStyle name="‡_KANAL HESABI" xfId="1824"/>
    <cellStyle name="‡_Kanal-aks" xfId="1825"/>
    <cellStyle name="‡_Kapitalhesap" xfId="1826"/>
    <cellStyle name="‡_Kitap2" xfId="1827"/>
    <cellStyle name="‡_Kitap2_Bbokulmetraj" xfId="1828"/>
    <cellStyle name="‡_Kitap2_GUM-IK" xfId="1829"/>
    <cellStyle name="‡_Kitap2_IDARE-CS" xfId="1830"/>
    <cellStyle name="‡_Kitap2_IDARE-CSf" xfId="1831"/>
    <cellStyle name="‡_Kitap2_YEMEKHES" xfId="1832"/>
    <cellStyle name="‡_Kizilaymetraj" xfId="1833"/>
    <cellStyle name="‡_KLIMA TEKLIF 20.08" xfId="1834"/>
    <cellStyle name="‡_KLIMA-METRAJ" xfId="1835"/>
    <cellStyle name="‡_Korozo 13_06_04" xfId="1836"/>
    <cellStyle name="‡_Korozo-Metraj-2" xfId="1837"/>
    <cellStyle name="‡_METRAJ" xfId="1838"/>
    <cellStyle name="‡_Metraj 19.10.04" xfId="1839"/>
    <cellStyle name="‡_metraj1" xfId="1840"/>
    <cellStyle name="‡_metraj1_GUM-IK" xfId="1841"/>
    <cellStyle name="‡_metraj1_IDARE-CS" xfId="1842"/>
    <cellStyle name="‡_metraj1_IDARE-CSf" xfId="1843"/>
    <cellStyle name="‡_metraj1_Kapitalhesap" xfId="1844"/>
    <cellStyle name="‡_metraj1_ozcanhesap" xfId="1845"/>
    <cellStyle name="‡_metrajr1" xfId="1846"/>
    <cellStyle name="‡_metrajr1_06.04.05" xfId="1847"/>
    <cellStyle name="‡_metrajr1_16.07.04 kreatif" xfId="1848"/>
    <cellStyle name="‡_metrajr1_1-ATÖLYELER" xfId="1849"/>
    <cellStyle name="‡_metrajr1_1-SIHHI TESİSAT" xfId="1850"/>
    <cellStyle name="‡_metrajr1_ADNAN SAYGUN SANAT MERKEZİ" xfId="1851"/>
    <cellStyle name="‡_metrajr1_Akkardan-Metraj-01" xfId="1852"/>
    <cellStyle name="‡_metrajr1_Cem Alper Villası Teklif 26.05" xfId="1853"/>
    <cellStyle name="‡_metrajr1_FULYAmetr" xfId="1854"/>
    <cellStyle name="‡_metrajr1_FULYAmetr-cenk" xfId="1855"/>
    <cellStyle name="‡_metrajr1_FULYAmetr-sıhhi" xfId="1856"/>
    <cellStyle name="‡_metrajr1_KLIMA TEKLIF 20.08" xfId="1857"/>
    <cellStyle name="‡_metrajr1_KLIMA-METRAJ" xfId="1858"/>
    <cellStyle name="‡_metrajr1_Korozo 13_06_04" xfId="1859"/>
    <cellStyle name="‡_metrajr1_Korozo-Metraj-1" xfId="1860"/>
    <cellStyle name="‡_metrajr1_Korozo-Metraj-2" xfId="1861"/>
    <cellStyle name="‡_metrajr1_kuyumcukent" xfId="1862"/>
    <cellStyle name="‡_metrajr1_mekanik 03.09" xfId="1863"/>
    <cellStyle name="‡_metrajr1_MEKANİK aksan ofis içleri _TD" xfId="1864"/>
    <cellStyle name="‡_metrajr1_METRAJ" xfId="1865"/>
    <cellStyle name="‡_metrajr1_Metraj 19.10.04" xfId="1866"/>
    <cellStyle name="‡_metrajr1_METRAJ-HESAP" xfId="1867"/>
    <cellStyle name="‡_metrajr1_NET-1-Tip-metraj" xfId="1868"/>
    <cellStyle name="‡_metrajr1_NET-2-Tip-metraj" xfId="1869"/>
    <cellStyle name="‡_metrajr1_NET-3-Tip-metraj" xfId="1870"/>
    <cellStyle name="‡_metrajr1_NET-Otopark-metraj" xfId="1871"/>
    <cellStyle name="‡_metrajr1_NET-Sostes-metraj" xfId="1872"/>
    <cellStyle name="‡_metrajr1_SIHHI TESİSAT" xfId="1873"/>
    <cellStyle name="‡_metrajr1_son" xfId="1874"/>
    <cellStyle name="‡_metrajr1_spr ve sih" xfId="1875"/>
    <cellStyle name="‡_metrajr1_T.C. ZİRAAT BANKASI A.Ş.İST. MASLAK GEN.MÜD. HİZMET BİNASI" xfId="1876"/>
    <cellStyle name="‡_metrajr1_teklif 26.08" xfId="1877"/>
    <cellStyle name="‡_metrajr1_Teklif10.05.04" xfId="1878"/>
    <cellStyle name="‡_metrajr1_Teklif19.05.04" xfId="1879"/>
    <cellStyle name="‡_metrajr1_TÜRKER-METRAJ" xfId="1880"/>
    <cellStyle name="‡_metrajr1_TÜRKER-METRAJ-R1" xfId="1881"/>
    <cellStyle name="‡_metrajr1_UC TEKLİF" xfId="1882"/>
    <cellStyle name="‡_OFİS-IK" xfId="1883"/>
    <cellStyle name="‡_OFİS-IK_Bbokulmetraj" xfId="1884"/>
    <cellStyle name="‡_OFİS-IK_YEMEKHES" xfId="1885"/>
    <cellStyle name="‡_Pakmashes4b" xfId="1886"/>
    <cellStyle name="‡_Pakmashes4b_Bbokulmetraj" xfId="1887"/>
    <cellStyle name="‡_Pakmashes4b_GUM-IK" xfId="1888"/>
    <cellStyle name="‡_Pakmashes4b_IDARE-CS" xfId="1889"/>
    <cellStyle name="‡_Pakmashes4b_IDARE-CSf" xfId="1890"/>
    <cellStyle name="‡_Pakmashes4b_YEMEKHES" xfId="1891"/>
    <cellStyle name="‡_Pakmaslak" xfId="1892"/>
    <cellStyle name="‡_Pakmaslak_GUM-IK" xfId="1893"/>
    <cellStyle name="‡_Pakmaslak_IDARE-CS" xfId="1894"/>
    <cellStyle name="‡_Pakmaslak_IDARE-CSf" xfId="1895"/>
    <cellStyle name="‡_Pakmaslak_Kapitalhesap" xfId="1896"/>
    <cellStyle name="‡_Pakmaslak_ozcanhesap" xfId="1897"/>
    <cellStyle name="‡_Pakmetraj" xfId="1898"/>
    <cellStyle name="‡_Pakmetraj_06.04.05" xfId="1899"/>
    <cellStyle name="‡_Pakmetraj_16.07.04 kreatif" xfId="1900"/>
    <cellStyle name="‡_Pakmetraj_1-ATÖLYELER" xfId="1901"/>
    <cellStyle name="‡_Pakmetraj_1-SIHHI TESİSAT" xfId="1902"/>
    <cellStyle name="‡_Pakmetraj_ADNAN SAYGUN SANAT MERKEZİ" xfId="1903"/>
    <cellStyle name="‡_Pakmetraj_Akkardan-Metraj-01" xfId="1904"/>
    <cellStyle name="‡_Pakmetraj_Cem Alper Villası Teklif 26.05" xfId="1905"/>
    <cellStyle name="‡_Pakmetraj_FULYAmetr" xfId="1906"/>
    <cellStyle name="‡_Pakmetraj_FULYAmetr-cenk" xfId="1907"/>
    <cellStyle name="‡_Pakmetraj_FULYAmetr-sıhhi" xfId="1908"/>
    <cellStyle name="‡_Pakmetraj_Hurriyetmetraj" xfId="1909"/>
    <cellStyle name="‡_Pakmetraj_KLIMA TEKLIF 20.08" xfId="1910"/>
    <cellStyle name="‡_Pakmetraj_KLIMA-METRAJ" xfId="1911"/>
    <cellStyle name="‡_Pakmetraj_Korozo 13_06_04" xfId="1912"/>
    <cellStyle name="‡_Pakmetraj_Korozo-Metraj-1" xfId="1913"/>
    <cellStyle name="‡_Pakmetraj_Korozo-Metraj-2" xfId="1914"/>
    <cellStyle name="‡_Pakmetraj_kuyumcukent" xfId="1915"/>
    <cellStyle name="‡_Pakmetraj_mekanik 03.09" xfId="1916"/>
    <cellStyle name="‡_Pakmetraj_MEKANİK aksan ofis içleri _TD" xfId="1917"/>
    <cellStyle name="‡_Pakmetraj_METRAJ" xfId="1918"/>
    <cellStyle name="‡_Pakmetraj_Metraj 19.10.04" xfId="1919"/>
    <cellStyle name="‡_Pakmetraj_METRAJ-HESAP" xfId="1920"/>
    <cellStyle name="‡_Pakmetraj_NET-1-Tip-metraj" xfId="1921"/>
    <cellStyle name="‡_Pakmetraj_NET-2-Tip-metraj" xfId="1922"/>
    <cellStyle name="‡_Pakmetraj_NET-3-Tip-metraj" xfId="1923"/>
    <cellStyle name="‡_Pakmetraj_NET-Otopark-metraj" xfId="1924"/>
    <cellStyle name="‡_Pakmetraj_NET-Sostes-metraj" xfId="1925"/>
    <cellStyle name="‡_Pakmetraj_SIHHI TESİSAT" xfId="1926"/>
    <cellStyle name="‡_Pakmetraj_son" xfId="1927"/>
    <cellStyle name="‡_Pakmetraj_spr ve sih" xfId="1928"/>
    <cellStyle name="‡_Pakmetraj_T.C. ZİRAAT BANKASI A.Ş.İST. MASLAK GEN.MÜD. HİZMET BİNASI" xfId="1929"/>
    <cellStyle name="‡_Pakmetraj_teklif 26.08" xfId="1930"/>
    <cellStyle name="‡_Pakmetraj_Teklif10.05.04" xfId="1931"/>
    <cellStyle name="‡_Pakmetraj_Teklif19.05.04" xfId="1932"/>
    <cellStyle name="‡_Pakmetraj_TÜRKER-METRAJ" xfId="1933"/>
    <cellStyle name="‡_Pakmetraj_TÜRKER-METRAJ-R1" xfId="1934"/>
    <cellStyle name="‡_Pakmetraj_UC TEKLİF" xfId="1935"/>
    <cellStyle name="‡_Radyator" xfId="1936"/>
    <cellStyle name="‡_Romar" xfId="1937"/>
    <cellStyle name="‡_Romar_6-KOSEBHES-YH" xfId="1938"/>
    <cellStyle name="‡_Romar_Bbokulmetraj" xfId="1939"/>
    <cellStyle name="‡_Romar_Kapitalhesap" xfId="1940"/>
    <cellStyle name="‡_Rover metraj" xfId="1941"/>
    <cellStyle name="‡_Rover metraj_06.04.05" xfId="1942"/>
    <cellStyle name="‡_Rover metraj_10A-KOSEBMETRAJ-R" xfId="1943"/>
    <cellStyle name="‡_Rover metraj_16.07.04 kreatif" xfId="1944"/>
    <cellStyle name="‡_Rover metraj_1-ATÖLYELER" xfId="1945"/>
    <cellStyle name="‡_Rover metraj_1-KOSEBMETRAJ-R" xfId="1946"/>
    <cellStyle name="‡_Rover metraj_1-SIHHI TESİSAT" xfId="1947"/>
    <cellStyle name="‡_Rover metraj_2-KOSEBMETRAJ-R" xfId="1948"/>
    <cellStyle name="‡_Rover metraj_4-KOSEBMETRAJ-R" xfId="1949"/>
    <cellStyle name="‡_Rover metraj_58metraj" xfId="1950"/>
    <cellStyle name="‡_Rover metraj_5-KOSEBMETRAJ-R" xfId="1951"/>
    <cellStyle name="‡_Rover metraj_6-KOSEBMETRAJ-R" xfId="1952"/>
    <cellStyle name="‡_Rover metraj_ADNAN SAYGUN SANAT MERKEZİ" xfId="1953"/>
    <cellStyle name="‡_Rover metraj_Akkardan-Metraj-01" xfId="1954"/>
    <cellStyle name="‡_Rover metraj_Bbokulmetraj" xfId="1955"/>
    <cellStyle name="‡_Rover metraj_Cem Alper Villası Teklif 26.05" xfId="1956"/>
    <cellStyle name="‡_Rover metraj_FULYAmetr" xfId="1957"/>
    <cellStyle name="‡_Rover metraj_FULYAmetr-cenk" xfId="1958"/>
    <cellStyle name="‡_Rover metraj_FULYAmetr-sıhhi" xfId="1959"/>
    <cellStyle name="‡_Rover metraj_Gumrukcuoglumetraj" xfId="1960"/>
    <cellStyle name="‡_Rover metraj_Hurriyetmetraj" xfId="1961"/>
    <cellStyle name="‡_Rover metraj_Kizilaymetraj" xfId="1962"/>
    <cellStyle name="‡_Rover metraj_KLIMA TEKLIF 20.08" xfId="1963"/>
    <cellStyle name="‡_Rover metraj_KLIMA-METRAJ" xfId="1964"/>
    <cellStyle name="‡_Rover metraj_Korozo 13_06_04" xfId="1965"/>
    <cellStyle name="‡_Rover metraj_Korozo-Metraj-1" xfId="1966"/>
    <cellStyle name="‡_Rover metraj_Korozo-Metraj-2" xfId="1967"/>
    <cellStyle name="‡_Rover metraj_kuyumcukent" xfId="1968"/>
    <cellStyle name="‡_Rover metraj_mekanik 03.09" xfId="1969"/>
    <cellStyle name="‡_Rover metraj_MEKANİK aksan ofis içleri _TD" xfId="1970"/>
    <cellStyle name="‡_Rover metraj_METRAJ" xfId="1971"/>
    <cellStyle name="‡_Rover metraj_Metraj 19.10.04" xfId="1972"/>
    <cellStyle name="‡_Rover metraj_METRAJ-HESAP" xfId="1973"/>
    <cellStyle name="‡_Rover metraj_NET-1-Tip-metraj" xfId="1974"/>
    <cellStyle name="‡_Rover metraj_NET-2-Tip-metraj" xfId="1975"/>
    <cellStyle name="‡_Rover metraj_NET-3-Tip-metraj" xfId="1976"/>
    <cellStyle name="‡_Rover metraj_NET-Otopark-metraj" xfId="1977"/>
    <cellStyle name="‡_Rover metraj_NET-Sostes-metraj" xfId="1978"/>
    <cellStyle name="‡_Rover metraj_Pakmetraj" xfId="1979"/>
    <cellStyle name="‡_Rover metraj_SIHHI TESİSAT" xfId="1980"/>
    <cellStyle name="‡_Rover metraj_son" xfId="1981"/>
    <cellStyle name="‡_Rover metraj_spr ve sih" xfId="1982"/>
    <cellStyle name="‡_Rover metraj_T.C. ZİRAAT BANKASI A.Ş.İST. MASLAK GEN.MÜD. HİZMET BİNASI" xfId="1983"/>
    <cellStyle name="‡_Rover metraj_Tarimmetraj" xfId="1984"/>
    <cellStyle name="‡_Rover metraj_teklif 26.08" xfId="1985"/>
    <cellStyle name="‡_Rover metraj_Teklif10.05.04" xfId="1986"/>
    <cellStyle name="‡_Rover metraj_Teklif19.05.04" xfId="1987"/>
    <cellStyle name="‡_Rover metraj_TÜRKER-METRAJ" xfId="1988"/>
    <cellStyle name="‡_Rover metraj_TÜRKER-METRAJ-R1" xfId="1989"/>
    <cellStyle name="‡_Rover metraj_UC TEKLİF" xfId="1990"/>
    <cellStyle name="‡_SIHHI TESİSAT" xfId="1991"/>
    <cellStyle name="‡_Tarimmetraj" xfId="1992"/>
    <cellStyle name="‡_teklif 26.08" xfId="1993"/>
    <cellStyle name="‡_Teklif19.05.04" xfId="1994"/>
    <cellStyle name="‡_TÜRKER-METRAJ" xfId="1995"/>
    <cellStyle name="‡_UC TEKLİF" xfId="1996"/>
    <cellStyle name="‡_yemek-IK" xfId="1997"/>
    <cellStyle name="‡_yemek-IK_Bbokulmetraj" xfId="1998"/>
    <cellStyle name="‡_yemek-IK_YEMEKHES" xfId="1999"/>
    <cellStyle name="‡_Y-otelhes" xfId="2000"/>
    <cellStyle name="‡_Y-otelhes_Bbokulmetraj" xfId="2001"/>
    <cellStyle name="•W_laroux" xfId="2002"/>
    <cellStyle name="" xfId="1"/>
    <cellStyle name="" xfId="2"/>
    <cellStyle name="" xfId="3"/>
    <cellStyle name="" xfId="4"/>
    <cellStyle name="" xfId="5"/>
    <cellStyle name="" xfId="6"/>
    <cellStyle name="" xfId="7"/>
    <cellStyle name="" xfId="8"/>
    <cellStyle name="_10A-KOSEBMETRAJ-R" xfId="373"/>
    <cellStyle name="_10A-KOSEBMETRAJ-R" xfId="374"/>
    <cellStyle name="_1-KOSEBMETRAJ-R" xfId="375"/>
    <cellStyle name="_1-KOSEBMETRAJ-R" xfId="376"/>
    <cellStyle name="_2-KOSEBMETRAJ-R" xfId="382"/>
    <cellStyle name="_2-KOSEBMETRAJ-R" xfId="383"/>
    <cellStyle name="_4-KOSEBMETRAJ-R" xfId="384"/>
    <cellStyle name="_4-KOSEBMETRAJ-R" xfId="385"/>
    <cellStyle name="_58hesr1" xfId="386"/>
    <cellStyle name="_58hesr1_Bbokulmetraj" xfId="387"/>
    <cellStyle name="_58hesr1_YEMEKHES" xfId="388"/>
    <cellStyle name="_58metraj" xfId="389"/>
    <cellStyle name="_58metraj" xfId="390"/>
    <cellStyle name="_5-KOSEBMETRAJ-R" xfId="391"/>
    <cellStyle name="_5-KOSEBMETRAJ-R" xfId="392"/>
    <cellStyle name="_6-KOSEBHES-YH" xfId="393"/>
    <cellStyle name="_6-KOSEBHES-YH" xfId="394"/>
    <cellStyle name="_6-KOSEBMETRAJ-R" xfId="395"/>
    <cellStyle name="_6-KOSEBMETRAJ-R" xfId="396"/>
    <cellStyle name="_A TİPİ ÖMERLİ" xfId="398"/>
    <cellStyle name="_Almanb" xfId="406"/>
    <cellStyle name="_ALMANOKUL" xfId="407"/>
    <cellStyle name="_ALURADSEC" xfId="408"/>
    <cellStyle name="_ALURADSEC" xfId="409"/>
    <cellStyle name="_ALURADSEC_Kitap2" xfId="410"/>
    <cellStyle name="_ALURADSEC_Kitap2_GUM-IK" xfId="411"/>
    <cellStyle name="_ALURADSEC_Kitap2_IDARE-CS" xfId="412"/>
    <cellStyle name="_ALURADSEC_Kitap2_IDARE-CSf" xfId="413"/>
    <cellStyle name="_ALURADSEC_Kitap2_Kapitalhesap" xfId="414"/>
    <cellStyle name="_ALURADSEC_Kitap2_ozcanhesap" xfId="415"/>
    <cellStyle name="_ALURADSEC_Radyator" xfId="416"/>
    <cellStyle name="_asfhesapr2" xfId="419"/>
    <cellStyle name="_Atelyekesif" xfId="420"/>
    <cellStyle name="_Backup of 58hesr1" xfId="421"/>
    <cellStyle name="_bingolhes95" xfId="423"/>
    <cellStyle name="_Borcelik" xfId="425"/>
    <cellStyle name="_borcihr2" xfId="426"/>
    <cellStyle name="_borcihr2_58hesr1" xfId="427"/>
    <cellStyle name="_borcihr2_GUM-IK" xfId="428"/>
    <cellStyle name="_borcihr2_IDARE-CS" xfId="429"/>
    <cellStyle name="_borcihr2_IDARE-CSf" xfId="430"/>
    <cellStyle name="_borcihr2_Kapitalhesap" xfId="431"/>
    <cellStyle name="_borcihr2_ozcanhesap" xfId="432"/>
    <cellStyle name="_borcihr2_Radyator" xfId="433"/>
    <cellStyle name="_BORU HESABI" xfId="435"/>
    <cellStyle name="_BORU HESABI" xfId="436"/>
    <cellStyle name="_Boyler" xfId="437"/>
    <cellStyle name="_Boyler" xfId="438"/>
    <cellStyle name="_CARREFOUR" xfId="440"/>
    <cellStyle name="_fan coil secimi SON" xfId="737"/>
    <cellStyle name="_fan coil secimi SON_GUM-IK" xfId="738"/>
    <cellStyle name="_fan coil secimi SON_IDARE-CS" xfId="739"/>
    <cellStyle name="_fan coil secimi SON_IDARE-CSf" xfId="740"/>
    <cellStyle name="_fan coil secimi SON_Kapitalhesap" xfId="741"/>
    <cellStyle name="_fan coil secimi SON_ozcanhesap" xfId="742"/>
    <cellStyle name="_FULYAmetr-r3" xfId="744"/>
    <cellStyle name="_Goksuhes" xfId="745"/>
    <cellStyle name="_Goksuhes_1" xfId="746"/>
    <cellStyle name="_GUM-IK" xfId="747"/>
    <cellStyle name="_GUM-IK" xfId="748"/>
    <cellStyle name="_GUM-IK_1" xfId="749"/>
    <cellStyle name="_GUM-IK_1_GUM-IK" xfId="750"/>
    <cellStyle name="_GUM-IK_1_IDARE-CS" xfId="751"/>
    <cellStyle name="_GUM-IK_2" xfId="752"/>
    <cellStyle name="_GUM-IK_2_Bbokulmetraj" xfId="753"/>
    <cellStyle name="_GUM-IK_Bbokulmetraj" xfId="754"/>
    <cellStyle name="_GUM-IK_GUM-IK" xfId="755"/>
    <cellStyle name="_GUM-IK_IDARE-CS" xfId="756"/>
    <cellStyle name="_GUM-IK_IDARE-CSf" xfId="757"/>
    <cellStyle name="_GUM-IK_YEMEKHES" xfId="758"/>
    <cellStyle name="_Gumrukcuoglumetraj" xfId="759"/>
    <cellStyle name="_Gumrukcuoglumetraj" xfId="760"/>
    <cellStyle name="_Havalan" xfId="761"/>
    <cellStyle name="_IDARE-CS" xfId="762"/>
    <cellStyle name="_IDARE-CS" xfId="763"/>
    <cellStyle name="_KANAL HESABI" xfId="764"/>
    <cellStyle name="_KANAL HESABI" xfId="765"/>
    <cellStyle name="_KANAL HESABI_1" xfId="766"/>
    <cellStyle name="_Kanal-aks" xfId="767"/>
    <cellStyle name="_Kanal-aks" xfId="768"/>
    <cellStyle name="_Kapitalhesap" xfId="769"/>
    <cellStyle name="_Kapitalhesap" xfId="770"/>
    <cellStyle name="_Kitap2" xfId="772"/>
    <cellStyle name="_Kitap2_Bbokulmetraj" xfId="773"/>
    <cellStyle name="_Kitap2_GUM-IK" xfId="774"/>
    <cellStyle name="_Kitap2_IDARE-CS" xfId="775"/>
    <cellStyle name="_Kitap2_IDARE-CSf" xfId="776"/>
    <cellStyle name="_Kitap2_YEMEKHES" xfId="777"/>
    <cellStyle name="_Kizilaymetraj" xfId="778"/>
    <cellStyle name="_metraj1" xfId="782"/>
    <cellStyle name="_metraj1_GUM-IK" xfId="783"/>
    <cellStyle name="_metraj1_IDARE-CS" xfId="784"/>
    <cellStyle name="_metraj1_IDARE-CSf" xfId="785"/>
    <cellStyle name="_metraj1_Kapitalhesap" xfId="786"/>
    <cellStyle name="_metraj1_ozcanhesap" xfId="787"/>
    <cellStyle name="_metrajr1" xfId="788"/>
    <cellStyle name="_metrajr1_06.04.05" xfId="789"/>
    <cellStyle name="_metrajr1_16.07.04 kreatif" xfId="790"/>
    <cellStyle name="_metrajr1_1-ATÖLYELER" xfId="791"/>
    <cellStyle name="_metrajr1_1-SIHHI TESİSAT" xfId="792"/>
    <cellStyle name="_metrajr1_ADNAN SAYGUN SANAT MERKEZİ" xfId="793"/>
    <cellStyle name="_metrajr1_Akkardan-Metraj-01" xfId="794"/>
    <cellStyle name="_metrajr1_Cem Alper Villası Teklif 26.05" xfId="795"/>
    <cellStyle name="_metrajr1_FULYAmetr" xfId="796"/>
    <cellStyle name="_metrajr1_FULYAmetr-cenk" xfId="797"/>
    <cellStyle name="_metrajr1_FULYAmetr-sıhhi" xfId="798"/>
    <cellStyle name="_metrajr1_KLIMA TEKLIF 20.08" xfId="799"/>
    <cellStyle name="_metrajr1_KLIMA-METRAJ" xfId="800"/>
    <cellStyle name="_metrajr1_Korozo 13_06_04" xfId="801"/>
    <cellStyle name="_metrajr1_Korozo-Metraj-1" xfId="802"/>
    <cellStyle name="_metrajr1_Korozo-Metraj-2" xfId="803"/>
    <cellStyle name="_metrajr1_kuyumcukent" xfId="804"/>
    <cellStyle name="_metrajr1_mekanik 03.09" xfId="805"/>
    <cellStyle name="_metrajr1_MEKANİK aksan ofis içleri _TD" xfId="806"/>
    <cellStyle name="_metrajr1_METRAJ" xfId="807"/>
    <cellStyle name="_metrajr1_Metraj 19.10.04" xfId="808"/>
    <cellStyle name="_metrajr1_METRAJ-HESAP" xfId="809"/>
    <cellStyle name="_metrajr1_NET-1-Tip-metraj" xfId="810"/>
    <cellStyle name="_metrajr1_NET-2-Tip-metraj" xfId="811"/>
    <cellStyle name="_metrajr1_NET-3-Tip-metraj" xfId="812"/>
    <cellStyle name="_metrajr1_NET-Otopark-metraj" xfId="813"/>
    <cellStyle name="_metrajr1_NET-Sostes-metraj" xfId="814"/>
    <cellStyle name="_metrajr1_SIHHI TESİSAT" xfId="815"/>
    <cellStyle name="_metrajr1_son" xfId="816"/>
    <cellStyle name="_metrajr1_spr ve sih" xfId="817"/>
    <cellStyle name="_metrajr1_T.C. ZİRAAT BANKASI A.Ş.İST. MASLAK GEN.MÜD. HİZMET BİNASI" xfId="818"/>
    <cellStyle name="_metrajr1_teklif 26.08" xfId="819"/>
    <cellStyle name="_metrajr1_Teklif10.05.04" xfId="820"/>
    <cellStyle name="_metrajr1_Teklif19.05.04" xfId="821"/>
    <cellStyle name="_metrajr1_TÜRKER-METRAJ" xfId="822"/>
    <cellStyle name="_metrajr1_TÜRKER-METRAJ-R1" xfId="823"/>
    <cellStyle name="_metrajr1_UC TEKLİF" xfId="824"/>
    <cellStyle name="_OFİS-IK" xfId="826"/>
    <cellStyle name="_OFİS-IK" xfId="827"/>
    <cellStyle name="_OFİS-IK_Bbokulmetraj" xfId="828"/>
    <cellStyle name="_OFİS-IK_YEMEKHES" xfId="829"/>
    <cellStyle name="_Pakmashes4b" xfId="831"/>
    <cellStyle name="_Pakmashes4b_Bbokulmetraj" xfId="832"/>
    <cellStyle name="_Pakmashes4b_GUM-IK" xfId="833"/>
    <cellStyle name="_Pakmashes4b_IDARE-CS" xfId="834"/>
    <cellStyle name="_Pakmashes4b_IDARE-CSf" xfId="835"/>
    <cellStyle name="_Pakmashes4b_YEMEKHES" xfId="836"/>
    <cellStyle name="_Pakmaslak" xfId="837"/>
    <cellStyle name="_Pakmaslak_GUM-IK" xfId="838"/>
    <cellStyle name="_Pakmaslak_IDARE-CS" xfId="839"/>
    <cellStyle name="_Pakmaslak_IDARE-CSf" xfId="840"/>
    <cellStyle name="_Pakmaslak_Kapitalhesap" xfId="841"/>
    <cellStyle name="_Pakmaslak_ozcanhesap" xfId="842"/>
    <cellStyle name="_Pakmetraj" xfId="843"/>
    <cellStyle name="_Pakmetraj_06.04.05" xfId="844"/>
    <cellStyle name="_Pakmetraj_16.07.04 kreatif" xfId="845"/>
    <cellStyle name="_Pakmetraj_1-ATÖLYELER" xfId="846"/>
    <cellStyle name="_Pakmetraj_1-SIHHI TESİSAT" xfId="847"/>
    <cellStyle name="_Pakmetraj_ADNAN SAYGUN SANAT MERKEZİ" xfId="848"/>
    <cellStyle name="_Pakmetraj_Akkardan-Metraj-01" xfId="849"/>
    <cellStyle name="_Pakmetraj_Cem Alper Villası Teklif 26.05" xfId="850"/>
    <cellStyle name="_Pakmetraj_FULYAmetr" xfId="851"/>
    <cellStyle name="_Pakmetraj_FULYAmetr-cenk" xfId="852"/>
    <cellStyle name="_Pakmetraj_FULYAmetr-sıhhi" xfId="853"/>
    <cellStyle name="_Pakmetraj_Hurriyetmetraj" xfId="854"/>
    <cellStyle name="_Pakmetraj_KLIMA TEKLIF 20.08" xfId="855"/>
    <cellStyle name="_Pakmetraj_KLIMA-METRAJ" xfId="856"/>
    <cellStyle name="_Pakmetraj_Korozo 13_06_04" xfId="857"/>
    <cellStyle name="_Pakmetraj_Korozo-Metraj-1" xfId="858"/>
    <cellStyle name="_Pakmetraj_Korozo-Metraj-2" xfId="859"/>
    <cellStyle name="_Pakmetraj_kuyumcukent" xfId="860"/>
    <cellStyle name="_Pakmetraj_mekanik 03.09" xfId="861"/>
    <cellStyle name="_Pakmetraj_MEKANİK aksan ofis içleri _TD" xfId="862"/>
    <cellStyle name="_Pakmetraj_METRAJ" xfId="863"/>
    <cellStyle name="_Pakmetraj_Metraj 19.10.04" xfId="864"/>
    <cellStyle name="_Pakmetraj_METRAJ-HESAP" xfId="865"/>
    <cellStyle name="_Pakmetraj_NET-1-Tip-metraj" xfId="866"/>
    <cellStyle name="_Pakmetraj_NET-2-Tip-metraj" xfId="867"/>
    <cellStyle name="_Pakmetraj_NET-3-Tip-metraj" xfId="868"/>
    <cellStyle name="_Pakmetraj_NET-Otopark-metraj" xfId="869"/>
    <cellStyle name="_Pakmetraj_NET-Sostes-metraj" xfId="870"/>
    <cellStyle name="_Pakmetraj_SIHHI TESİSAT" xfId="871"/>
    <cellStyle name="_Pakmetraj_son" xfId="872"/>
    <cellStyle name="_Pakmetraj_spr ve sih" xfId="873"/>
    <cellStyle name="_Pakmetraj_T.C. ZİRAAT BANKASI A.Ş.İST. MASLAK GEN.MÜD. HİZMET BİNASI" xfId="874"/>
    <cellStyle name="_Pakmetraj_teklif 26.08" xfId="875"/>
    <cellStyle name="_Pakmetraj_Teklif10.05.04" xfId="876"/>
    <cellStyle name="_Pakmetraj_Teklif19.05.04" xfId="877"/>
    <cellStyle name="_Pakmetraj_TÜRKER-METRAJ" xfId="878"/>
    <cellStyle name="_Pakmetraj_TÜRKER-METRAJ-R1" xfId="879"/>
    <cellStyle name="_Pakmetraj_UC TEKLİF" xfId="880"/>
    <cellStyle name="_Radyator" xfId="922"/>
    <cellStyle name="_Romar" xfId="927"/>
    <cellStyle name="_Romar_6-KOSEBHES-YH" xfId="928"/>
    <cellStyle name="_Romar_Bbokulmetraj" xfId="929"/>
    <cellStyle name="_Romar_Kapitalhesap" xfId="930"/>
    <cellStyle name="_Rover" xfId="931"/>
    <cellStyle name="_Rover metraj" xfId="932"/>
    <cellStyle name="_Rover metraj_06.04.05" xfId="933"/>
    <cellStyle name="_Rover metraj_10A-KOSEBMETRAJ-R" xfId="934"/>
    <cellStyle name="_Rover metraj_16.07.04 kreatif" xfId="935"/>
    <cellStyle name="_Rover metraj_1-ATÖLYELER" xfId="936"/>
    <cellStyle name="_Rover metraj_1-KOSEBMETRAJ-R" xfId="937"/>
    <cellStyle name="_Rover metraj_1-SIHHI TESİSAT" xfId="938"/>
    <cellStyle name="_Rover metraj_2-KOSEBMETRAJ-R" xfId="939"/>
    <cellStyle name="_Rover metraj_4-KOSEBMETRAJ-R" xfId="940"/>
    <cellStyle name="_Rover metraj_58metraj" xfId="941"/>
    <cellStyle name="_Rover metraj_5-KOSEBMETRAJ-R" xfId="942"/>
    <cellStyle name="_Rover metraj_6-KOSEBMETRAJ-R" xfId="943"/>
    <cellStyle name="_Rover metraj_ADNAN SAYGUN SANAT MERKEZİ" xfId="944"/>
    <cellStyle name="_Rover metraj_Akkardan-Metraj-01" xfId="945"/>
    <cellStyle name="_Rover metraj_Bbokulmetraj" xfId="946"/>
    <cellStyle name="_Rover metraj_Cem Alper Villası Teklif 26.05" xfId="947"/>
    <cellStyle name="_Rover metraj_FULYAmetr" xfId="948"/>
    <cellStyle name="_Rover metraj_FULYAmetr-cenk" xfId="949"/>
    <cellStyle name="_Rover metraj_FULYAmetr-sıhhi" xfId="950"/>
    <cellStyle name="_Rover metraj_Gumrukcuoglumetraj" xfId="951"/>
    <cellStyle name="_Rover metraj_Hurriyetmetraj" xfId="952"/>
    <cellStyle name="_Rover metraj_Kizilaymetraj" xfId="953"/>
    <cellStyle name="_Rover metraj_KLIMA TEKLIF 20.08" xfId="954"/>
    <cellStyle name="_Rover metraj_KLIMA-METRAJ" xfId="955"/>
    <cellStyle name="_Rover metraj_Korozo 13_06_04" xfId="956"/>
    <cellStyle name="_Rover metraj_Korozo-Metraj-1" xfId="957"/>
    <cellStyle name="_Rover metraj_Korozo-Metraj-2" xfId="958"/>
    <cellStyle name="_Rover metraj_kuyumcukent" xfId="959"/>
    <cellStyle name="_Rover metraj_mekanik 03.09" xfId="960"/>
    <cellStyle name="_Rover metraj_MEKANİK aksan ofis içleri _TD" xfId="961"/>
    <cellStyle name="_Rover metraj_METRAJ" xfId="962"/>
    <cellStyle name="_Rover metraj_Metraj 19.10.04" xfId="963"/>
    <cellStyle name="_Rover metraj_METRAJ-HESAP" xfId="964"/>
    <cellStyle name="_Rover metraj_NET-1-Tip-metraj" xfId="965"/>
    <cellStyle name="_Rover metraj_NET-2-Tip-metraj" xfId="966"/>
    <cellStyle name="_Rover metraj_NET-3-Tip-metraj" xfId="967"/>
    <cellStyle name="_Rover metraj_NET-Otopark-metraj" xfId="968"/>
    <cellStyle name="_Rover metraj_NET-Sostes-metraj" xfId="969"/>
    <cellStyle name="_Rover metraj_Pakmetraj" xfId="970"/>
    <cellStyle name="_Rover metraj_SIHHI TESİSAT" xfId="971"/>
    <cellStyle name="_Rover metraj_son" xfId="972"/>
    <cellStyle name="_Rover metraj_spr ve sih" xfId="973"/>
    <cellStyle name="_Rover metraj_T.C. ZİRAAT BANKASI A.Ş.İST. MASLAK GEN.MÜD. HİZMET BİNASI" xfId="974"/>
    <cellStyle name="_Rover metraj_Tarimmetraj" xfId="975"/>
    <cellStyle name="_Rover metraj_teklif 26.08" xfId="976"/>
    <cellStyle name="_Rover metraj_Teklif10.05.04" xfId="977"/>
    <cellStyle name="_Rover metraj_Teklif19.05.04" xfId="978"/>
    <cellStyle name="_Rover metraj_TÜRKER-METRAJ" xfId="979"/>
    <cellStyle name="_Rover metraj_TÜRKER-METRAJ-R1" xfId="980"/>
    <cellStyle name="_Rover metraj_UC TEKLİF" xfId="981"/>
    <cellStyle name="_son" xfId="1016"/>
    <cellStyle name="_SOSTESHES" xfId="1020"/>
    <cellStyle name="_Tarimmetraj" xfId="1023"/>
    <cellStyle name="_Teklif 01_06_04" xfId="1024"/>
    <cellStyle name="_Teklif 04.05.04" xfId="1025"/>
    <cellStyle name="_Teklif 08_06_04" xfId="1026"/>
    <cellStyle name="_Teklif10.05.04" xfId="1028"/>
    <cellStyle name="_UChes" xfId="1030"/>
    <cellStyle name="_yemek-IK" xfId="1032"/>
    <cellStyle name="_yemek-IK" xfId="1033"/>
    <cellStyle name="_yemek-IK_Bbokulmetraj" xfId="1034"/>
    <cellStyle name="_yemek-IK_YEMEKHES" xfId="1035"/>
    <cellStyle name="_Y-otelhes" xfId="1036"/>
    <cellStyle name="_Y-otelhes_Bbokulmetraj" xfId="1037"/>
    <cellStyle name="_zkriyhes" xfId="1038"/>
    <cellStyle name="1" xfId="2467"/>
    <cellStyle name="1_DElta İnşaat HAKEDİŞ 1" xfId="2468"/>
    <cellStyle name="1_DElta İnşaat HAKEDİŞ 1_2 Nolu Hakediş" xfId="2469"/>
    <cellStyle name="1_DElta İnşaat HAKEDİŞ 1_2 Nolu Hakediş Çıktı" xfId="2470"/>
    <cellStyle name="1_DElta İnşaat HAKEDİŞ 1_-----Hakediş D.M.05" xfId="2471"/>
    <cellStyle name="1_DElta İnşaat HAKEDİŞ 1_Hakediş D.M.05.09.2008" xfId="2472"/>
    <cellStyle name="1_DElta İnşaat HAKEDİŞ 1_HAVALANDIRMA TESİSATI KANALLARI ATAŞAMANI" xfId="2473"/>
    <cellStyle name="1_DElta İnşaat HAKEDİŞ 1_HAVALANDIRMA_DEMONTAJ_MONTAJ" xfId="2474"/>
    <cellStyle name="2)" xfId="2475"/>
    <cellStyle name="20% - Акцент1" xfId="2476"/>
    <cellStyle name="20% - Акцент2" xfId="2477"/>
    <cellStyle name="20% - Акцент3" xfId="2478"/>
    <cellStyle name="20% - Акцент4" xfId="2479"/>
    <cellStyle name="20% - Акцент5" xfId="2480"/>
    <cellStyle name="20% - Акцент6" xfId="2481"/>
    <cellStyle name="20% - アクセント 1" xfId="2488"/>
    <cellStyle name="20% - アクセント 2" xfId="2489"/>
    <cellStyle name="20% - アクセント 3" xfId="2490"/>
    <cellStyle name="20% - アクセント 4" xfId="2491"/>
    <cellStyle name="20% - アクセント 5" xfId="2492"/>
    <cellStyle name="20% - アクセント 6" xfId="2493"/>
    <cellStyle name="20% - تمييز1" xfId="2482"/>
    <cellStyle name="20% - تمييز2" xfId="2483"/>
    <cellStyle name="20% - تمييز3" xfId="2484"/>
    <cellStyle name="20% - تمييز4" xfId="2485"/>
    <cellStyle name="20% - تمييز5" xfId="2486"/>
    <cellStyle name="20% - تمييز6" xfId="2487"/>
    <cellStyle name="40% - Акцент1" xfId="2494"/>
    <cellStyle name="40% - Акцент2" xfId="2495"/>
    <cellStyle name="40% - Акцент3" xfId="2496"/>
    <cellStyle name="40% - Акцент4" xfId="2497"/>
    <cellStyle name="40% - Акцент5" xfId="2498"/>
    <cellStyle name="40% - Акцент6" xfId="2499"/>
    <cellStyle name="40% - アクセント 1" xfId="2506"/>
    <cellStyle name="40% - アクセント 2" xfId="2507"/>
    <cellStyle name="40% - アクセント 3" xfId="2508"/>
    <cellStyle name="40% - アクセント 4" xfId="2509"/>
    <cellStyle name="40% - アクセント 5" xfId="2510"/>
    <cellStyle name="40% - アクセント 6" xfId="2511"/>
    <cellStyle name="40% - تمييز1" xfId="2500"/>
    <cellStyle name="40% - تمييز2" xfId="2501"/>
    <cellStyle name="40% - تمييز3" xfId="2502"/>
    <cellStyle name="40% - تمييز4" xfId="2503"/>
    <cellStyle name="40% - تمييز5" xfId="2504"/>
    <cellStyle name="40% - تمييز6" xfId="2505"/>
    <cellStyle name="60% - Акцент1" xfId="2512"/>
    <cellStyle name="60% - Акцент2" xfId="2513"/>
    <cellStyle name="60% - Акцент3" xfId="2514"/>
    <cellStyle name="60% - Акцент4" xfId="2515"/>
    <cellStyle name="60% - Акцент5" xfId="2516"/>
    <cellStyle name="60% - Акцент6" xfId="2517"/>
    <cellStyle name="60% - アクセント 1" xfId="2524"/>
    <cellStyle name="60% - アクセント 2" xfId="2525"/>
    <cellStyle name="60% - アクセント 3" xfId="2526"/>
    <cellStyle name="60% - アクセント 4" xfId="2527"/>
    <cellStyle name="60% - アクセント 5" xfId="2528"/>
    <cellStyle name="60% - アクセント 6" xfId="2529"/>
    <cellStyle name="60% - تمييز1" xfId="2518"/>
    <cellStyle name="60% - تمييز2" xfId="2519"/>
    <cellStyle name="60% - تمييز3" xfId="2520"/>
    <cellStyle name="60% - تمييز4" xfId="2521"/>
    <cellStyle name="60% - تمييز5" xfId="2522"/>
    <cellStyle name="60% - تمييز6" xfId="2523"/>
    <cellStyle name="A Big heading" xfId="2530"/>
    <cellStyle name="A body text" xfId="2531"/>
    <cellStyle name="A smaller heading" xfId="2532"/>
    <cellStyle name="ＡＡ" xfId="2533"/>
    <cellStyle name="Accent1" xfId="2534"/>
    <cellStyle name="Accent2" xfId="2535"/>
    <cellStyle name="Accent3" xfId="2536"/>
    <cellStyle name="Accent4" xfId="2537"/>
    <cellStyle name="Accent5" xfId="2538"/>
    <cellStyle name="Accent6" xfId="2539"/>
    <cellStyle name="ACIKLAMA" xfId="2540"/>
    <cellStyle name="active" xfId="2541"/>
    <cellStyle name="Açıklama Metni" xfId="2542" builtinId="53" customBuiltin="1"/>
    <cellStyle name="Açıklama Metni 10" xfId="2543"/>
    <cellStyle name="Açıklama Metni 11" xfId="2544"/>
    <cellStyle name="Açıklama Metni 12" xfId="2545"/>
    <cellStyle name="Açıklama Metni 2" xfId="2546"/>
    <cellStyle name="Açıklama Metni 3" xfId="2547"/>
    <cellStyle name="Açıklama Metni 4" xfId="2548"/>
    <cellStyle name="Açıklama Metni 5" xfId="2549"/>
    <cellStyle name="Açıklama Metni 6" xfId="2550"/>
    <cellStyle name="Açıklama Metni 7" xfId="2551"/>
    <cellStyle name="Açıklama Metni 8" xfId="2552"/>
    <cellStyle name="Açıklama Metni 9" xfId="2553"/>
    <cellStyle name="ADET" xfId="2554"/>
    <cellStyle name="ADET 2" xfId="2555"/>
    <cellStyle name="ADET 2 2" xfId="2556"/>
    <cellStyle name="ADET 2 2 2" xfId="2557"/>
    <cellStyle name="ADET 2 2 2 2" xfId="2558"/>
    <cellStyle name="ADET 2 2 2 2 2" xfId="2559"/>
    <cellStyle name="ADET 2 2 2 2 3" xfId="2560"/>
    <cellStyle name="ADET 2 2 2 3" xfId="2561"/>
    <cellStyle name="ADET 2 2 2 4" xfId="2562"/>
    <cellStyle name="ADET 2 2 2 5" xfId="2563"/>
    <cellStyle name="ADET 2 2 3" xfId="2564"/>
    <cellStyle name="ADET 2 2 3 2" xfId="2565"/>
    <cellStyle name="ADET 2 2 3 2 2" xfId="2566"/>
    <cellStyle name="ADET 2 2 3 2 3" xfId="2567"/>
    <cellStyle name="ADET 2 2 3 3" xfId="2568"/>
    <cellStyle name="ADET 2 2 3 4" xfId="2569"/>
    <cellStyle name="ADET 2 2 3 5" xfId="2570"/>
    <cellStyle name="ADET 2 2 4" xfId="2571"/>
    <cellStyle name="ADET 2 2 4 2" xfId="2572"/>
    <cellStyle name="ADET 2 2 4 2 2" xfId="2573"/>
    <cellStyle name="ADET 2 2 4 2 3" xfId="2574"/>
    <cellStyle name="ADET 2 2 4 3" xfId="2575"/>
    <cellStyle name="ADET 2 2 4 4" xfId="2576"/>
    <cellStyle name="ADET 2 2 4 5" xfId="2577"/>
    <cellStyle name="ADET 2 2 5" xfId="2578"/>
    <cellStyle name="ADET 2 2 5 2" xfId="2579"/>
    <cellStyle name="ADET 2 2 5 2 2" xfId="2580"/>
    <cellStyle name="ADET 2 2 5 2 3" xfId="2581"/>
    <cellStyle name="ADET 2 2 5 3" xfId="2582"/>
    <cellStyle name="ADET 2 2 5 4" xfId="2583"/>
    <cellStyle name="ADET 2 2 6" xfId="2584"/>
    <cellStyle name="ADET 2 2 6 2" xfId="2585"/>
    <cellStyle name="ADET 2 2 6 2 2" xfId="2586"/>
    <cellStyle name="ADET 2 2 6 2 3" xfId="2587"/>
    <cellStyle name="ADET 2 2 6 3" xfId="2588"/>
    <cellStyle name="ADET 2 2 6 4" xfId="2589"/>
    <cellStyle name="ADET 2 2 6 5" xfId="2590"/>
    <cellStyle name="ADET 2 2 7" xfId="2591"/>
    <cellStyle name="ADET 2 2 7 2" xfId="2592"/>
    <cellStyle name="ADET 2 2 7 3" xfId="2593"/>
    <cellStyle name="ADET 2 2 8" xfId="2594"/>
    <cellStyle name="ADET 2 2 9" xfId="2595"/>
    <cellStyle name="ADET 2 3" xfId="2596"/>
    <cellStyle name="ADET 2 3 2" xfId="2597"/>
    <cellStyle name="ADET 2 3 2 2" xfId="2598"/>
    <cellStyle name="ADET 2 3 2 2 2" xfId="2599"/>
    <cellStyle name="ADET 2 3 2 2 3" xfId="2600"/>
    <cellStyle name="ADET 2 3 2 3" xfId="2601"/>
    <cellStyle name="ADET 2 3 2 4" xfId="2602"/>
    <cellStyle name="ADET 2 3 2 5" xfId="2603"/>
    <cellStyle name="ADET 2 3 3" xfId="2604"/>
    <cellStyle name="ADET 2 3 3 2" xfId="2605"/>
    <cellStyle name="ADET 2 3 3 2 2" xfId="2606"/>
    <cellStyle name="ADET 2 3 3 2 3" xfId="2607"/>
    <cellStyle name="ADET 2 3 3 3" xfId="2608"/>
    <cellStyle name="ADET 2 3 3 4" xfId="2609"/>
    <cellStyle name="ADET 2 3 3 5" xfId="2610"/>
    <cellStyle name="ADET 2 3 4" xfId="2611"/>
    <cellStyle name="ADET 2 3 4 2" xfId="2612"/>
    <cellStyle name="ADET 2 3 4 2 2" xfId="2613"/>
    <cellStyle name="ADET 2 3 4 2 3" xfId="2614"/>
    <cellStyle name="ADET 2 3 4 3" xfId="2615"/>
    <cellStyle name="ADET 2 3 4 4" xfId="2616"/>
    <cellStyle name="ADET 2 3 4 5" xfId="2617"/>
    <cellStyle name="ADET 2 3 5" xfId="2618"/>
    <cellStyle name="ADET 2 3 5 2" xfId="2619"/>
    <cellStyle name="ADET 2 3 5 2 2" xfId="2620"/>
    <cellStyle name="ADET 2 3 5 2 3" xfId="2621"/>
    <cellStyle name="ADET 2 3 5 3" xfId="2622"/>
    <cellStyle name="ADET 2 3 5 4" xfId="2623"/>
    <cellStyle name="ADET 2 3 6" xfId="2624"/>
    <cellStyle name="ADET 2 3 6 2" xfId="2625"/>
    <cellStyle name="ADET 2 3 6 2 2" xfId="2626"/>
    <cellStyle name="ADET 2 3 6 2 3" xfId="2627"/>
    <cellStyle name="ADET 2 3 6 3" xfId="2628"/>
    <cellStyle name="ADET 2 3 6 4" xfId="2629"/>
    <cellStyle name="ADET 2 3 6 5" xfId="2630"/>
    <cellStyle name="ADET 2 3 7" xfId="2631"/>
    <cellStyle name="ADET 2 3 7 2" xfId="2632"/>
    <cellStyle name="ADET 2 3 7 3" xfId="2633"/>
    <cellStyle name="ADET 2 3 8" xfId="2634"/>
    <cellStyle name="ADET 2 3 9" xfId="2635"/>
    <cellStyle name="ADET 2 4" xfId="2636"/>
    <cellStyle name="ADET 2 4 2" xfId="2637"/>
    <cellStyle name="ADET 2 4 2 2" xfId="2638"/>
    <cellStyle name="ADET 2 4 2 2 2" xfId="2639"/>
    <cellStyle name="ADET 2 4 2 2 3" xfId="2640"/>
    <cellStyle name="ADET 2 4 2 3" xfId="2641"/>
    <cellStyle name="ADET 2 4 2 4" xfId="2642"/>
    <cellStyle name="ADET 2 4 2 5" xfId="2643"/>
    <cellStyle name="ADET 2 4 3" xfId="2644"/>
    <cellStyle name="ADET 2 4 3 2" xfId="2645"/>
    <cellStyle name="ADET 2 4 3 2 2" xfId="2646"/>
    <cellStyle name="ADET 2 4 3 2 3" xfId="2647"/>
    <cellStyle name="ADET 2 4 3 3" xfId="2648"/>
    <cellStyle name="ADET 2 4 3 4" xfId="2649"/>
    <cellStyle name="ADET 2 4 3 5" xfId="2650"/>
    <cellStyle name="ADET 2 4 4" xfId="2651"/>
    <cellStyle name="ADET 2 4 4 2" xfId="2652"/>
    <cellStyle name="ADET 2 4 4 2 2" xfId="2653"/>
    <cellStyle name="ADET 2 4 4 2 3" xfId="2654"/>
    <cellStyle name="ADET 2 4 4 3" xfId="2655"/>
    <cellStyle name="ADET 2 4 4 4" xfId="2656"/>
    <cellStyle name="ADET 2 4 4 5" xfId="2657"/>
    <cellStyle name="ADET 2 4 5" xfId="2658"/>
    <cellStyle name="ADET 2 4 5 2" xfId="2659"/>
    <cellStyle name="ADET 2 4 5 2 2" xfId="2660"/>
    <cellStyle name="ADET 2 4 5 2 3" xfId="2661"/>
    <cellStyle name="ADET 2 4 5 3" xfId="2662"/>
    <cellStyle name="ADET 2 4 5 4" xfId="2663"/>
    <cellStyle name="ADET 2 4 6" xfId="2664"/>
    <cellStyle name="ADET 2 4 6 2" xfId="2665"/>
    <cellStyle name="ADET 2 4 6 2 2" xfId="2666"/>
    <cellStyle name="ADET 2 4 6 2 3" xfId="2667"/>
    <cellStyle name="ADET 2 4 6 3" xfId="2668"/>
    <cellStyle name="ADET 2 4 6 4" xfId="2669"/>
    <cellStyle name="ADET 2 4 6 5" xfId="2670"/>
    <cellStyle name="ADET 2 4 7" xfId="2671"/>
    <cellStyle name="ADET 2 4 7 2" xfId="2672"/>
    <cellStyle name="ADET 2 4 7 3" xfId="2673"/>
    <cellStyle name="ADET 2 4 8" xfId="2674"/>
    <cellStyle name="ADET 2 4 9" xfId="2675"/>
    <cellStyle name="ADET 2 5" xfId="2676"/>
    <cellStyle name="ADET 2 5 2" xfId="2677"/>
    <cellStyle name="ADET 2 5 2 2" xfId="2678"/>
    <cellStyle name="ADET 2 5 2 3" xfId="2679"/>
    <cellStyle name="ADET 2 5 3" xfId="2680"/>
    <cellStyle name="ADET 2 5 4" xfId="2681"/>
    <cellStyle name="ADET 2 5 5" xfId="2682"/>
    <cellStyle name="ADET 2 6" xfId="2683"/>
    <cellStyle name="ADET 2 6 2" xfId="2684"/>
    <cellStyle name="ADET 2 6 2 2" xfId="2685"/>
    <cellStyle name="ADET 2 6 2 3" xfId="2686"/>
    <cellStyle name="ADET 2 6 3" xfId="2687"/>
    <cellStyle name="ADET 2 6 4" xfId="2688"/>
    <cellStyle name="ADET 2 6 5" xfId="2689"/>
    <cellStyle name="ADET 2 7" xfId="2690"/>
    <cellStyle name="ADET 2 7 2" xfId="2691"/>
    <cellStyle name="ADET 2 7 2 2" xfId="2692"/>
    <cellStyle name="ADET 2 7 2 3" xfId="2693"/>
    <cellStyle name="ADET 2 7 3" xfId="2694"/>
    <cellStyle name="ADET 2 7 4" xfId="2695"/>
    <cellStyle name="ADET 2 8" xfId="2696"/>
    <cellStyle name="ADET 2 8 2" xfId="2697"/>
    <cellStyle name="ADET 2 8 2 2" xfId="2698"/>
    <cellStyle name="ADET 2 8 2 3" xfId="2699"/>
    <cellStyle name="ADET 2 8 3" xfId="2700"/>
    <cellStyle name="ADET 2 8 4" xfId="2701"/>
    <cellStyle name="ADET 2 8 5" xfId="2702"/>
    <cellStyle name="ADET 2 9" xfId="2703"/>
    <cellStyle name="ADET 3" xfId="2704"/>
    <cellStyle name="ADET 3 2" xfId="2705"/>
    <cellStyle name="ADET 3 2 2" xfId="2706"/>
    <cellStyle name="ADET 3 2 2 2" xfId="2707"/>
    <cellStyle name="ADET 3 2 2 3" xfId="2708"/>
    <cellStyle name="ADET 3 2 3" xfId="2709"/>
    <cellStyle name="ADET 3 2 4" xfId="2710"/>
    <cellStyle name="ADET 3 2 5" xfId="2711"/>
    <cellStyle name="ADET 3 3" xfId="2712"/>
    <cellStyle name="ADET 3 3 2" xfId="2713"/>
    <cellStyle name="ADET 3 3 2 2" xfId="2714"/>
    <cellStyle name="ADET 3 3 2 3" xfId="2715"/>
    <cellStyle name="ADET 3 3 3" xfId="2716"/>
    <cellStyle name="ADET 3 3 4" xfId="2717"/>
    <cellStyle name="ADET 3 3 5" xfId="2718"/>
    <cellStyle name="ADET 3 4" xfId="2719"/>
    <cellStyle name="ADET 3 4 2" xfId="2720"/>
    <cellStyle name="ADET 3 4 2 2" xfId="2721"/>
    <cellStyle name="ADET 3 4 2 3" xfId="2722"/>
    <cellStyle name="ADET 3 4 3" xfId="2723"/>
    <cellStyle name="ADET 3 4 4" xfId="2724"/>
    <cellStyle name="ADET 3 4 5" xfId="2725"/>
    <cellStyle name="ADET 3 5" xfId="2726"/>
    <cellStyle name="ADET 3 5 2" xfId="2727"/>
    <cellStyle name="ADET 3 5 2 2" xfId="2728"/>
    <cellStyle name="ADET 3 5 2 3" xfId="2729"/>
    <cellStyle name="ADET 3 5 3" xfId="2730"/>
    <cellStyle name="ADET 3 5 4" xfId="2731"/>
    <cellStyle name="ADET 3 6" xfId="2732"/>
    <cellStyle name="ADET 3 6 2" xfId="2733"/>
    <cellStyle name="ADET 3 6 2 2" xfId="2734"/>
    <cellStyle name="ADET 3 6 2 3" xfId="2735"/>
    <cellStyle name="ADET 3 6 3" xfId="2736"/>
    <cellStyle name="ADET 3 6 4" xfId="2737"/>
    <cellStyle name="ADET 3 6 5" xfId="2738"/>
    <cellStyle name="ADET 3 7" xfId="2739"/>
    <cellStyle name="ADET 3 7 2" xfId="2740"/>
    <cellStyle name="ADET 3 7 3" xfId="2741"/>
    <cellStyle name="ADET 3 8" xfId="2742"/>
    <cellStyle name="ADET 3 9" xfId="2743"/>
    <cellStyle name="ADET 4" xfId="2744"/>
    <cellStyle name="ADET 4 2" xfId="2745"/>
    <cellStyle name="ADET 4 2 2" xfId="2746"/>
    <cellStyle name="ADET 4 2 2 2" xfId="2747"/>
    <cellStyle name="ADET 4 2 2 3" xfId="2748"/>
    <cellStyle name="ADET 4 2 3" xfId="2749"/>
    <cellStyle name="ADET 4 2 4" xfId="2750"/>
    <cellStyle name="ADET 4 2 5" xfId="2751"/>
    <cellStyle name="ADET 4 3" xfId="2752"/>
    <cellStyle name="ADET 4 3 2" xfId="2753"/>
    <cellStyle name="ADET 4 3 2 2" xfId="2754"/>
    <cellStyle name="ADET 4 3 2 3" xfId="2755"/>
    <cellStyle name="ADET 4 3 3" xfId="2756"/>
    <cellStyle name="ADET 4 3 4" xfId="2757"/>
    <cellStyle name="ADET 4 3 5" xfId="2758"/>
    <cellStyle name="ADET 4 4" xfId="2759"/>
    <cellStyle name="ADET 4 4 2" xfId="2760"/>
    <cellStyle name="ADET 4 4 2 2" xfId="2761"/>
    <cellStyle name="ADET 4 4 2 3" xfId="2762"/>
    <cellStyle name="ADET 4 4 3" xfId="2763"/>
    <cellStyle name="ADET 4 4 4" xfId="2764"/>
    <cellStyle name="ADET 4 4 5" xfId="2765"/>
    <cellStyle name="ADET 4 5" xfId="2766"/>
    <cellStyle name="ADET 4 5 2" xfId="2767"/>
    <cellStyle name="ADET 4 5 2 2" xfId="2768"/>
    <cellStyle name="ADET 4 5 2 3" xfId="2769"/>
    <cellStyle name="ADET 4 5 3" xfId="2770"/>
    <cellStyle name="ADET 4 5 4" xfId="2771"/>
    <cellStyle name="ADET 4 6" xfId="2772"/>
    <cellStyle name="ADET 4 6 2" xfId="2773"/>
    <cellStyle name="ADET 4 6 2 2" xfId="2774"/>
    <cellStyle name="ADET 4 6 2 3" xfId="2775"/>
    <cellStyle name="ADET 4 6 3" xfId="2776"/>
    <cellStyle name="ADET 4 6 4" xfId="2777"/>
    <cellStyle name="ADET 4 6 5" xfId="2778"/>
    <cellStyle name="ADET 4 7" xfId="2779"/>
    <cellStyle name="ADET 4 7 2" xfId="2780"/>
    <cellStyle name="ADET 4 7 3" xfId="2781"/>
    <cellStyle name="ADET 4 8" xfId="2782"/>
    <cellStyle name="ADET 4 9" xfId="2783"/>
    <cellStyle name="ADET 5" xfId="2784"/>
    <cellStyle name="ADET 5 2" xfId="2785"/>
    <cellStyle name="ADET 5 2 2" xfId="2786"/>
    <cellStyle name="ADET 5 2 2 2" xfId="2787"/>
    <cellStyle name="ADET 5 2 2 3" xfId="2788"/>
    <cellStyle name="ADET 5 2 3" xfId="2789"/>
    <cellStyle name="ADET 5 2 4" xfId="2790"/>
    <cellStyle name="ADET 5 2 5" xfId="2791"/>
    <cellStyle name="ADET 5 3" xfId="2792"/>
    <cellStyle name="ADET 5 3 2" xfId="2793"/>
    <cellStyle name="ADET 5 3 2 2" xfId="2794"/>
    <cellStyle name="ADET 5 3 2 3" xfId="2795"/>
    <cellStyle name="ADET 5 3 3" xfId="2796"/>
    <cellStyle name="ADET 5 3 3 2" xfId="2797"/>
    <cellStyle name="ADET 5 3 4" xfId="2798"/>
    <cellStyle name="ADET 5 3 5" xfId="2799"/>
    <cellStyle name="ADET 5 4" xfId="2800"/>
    <cellStyle name="ADET 5 4 2" xfId="2801"/>
    <cellStyle name="ADET 5 4 2 2" xfId="2802"/>
    <cellStyle name="ADET 5 4 2 3" xfId="2803"/>
    <cellStyle name="ADET 5 4 3" xfId="2804"/>
    <cellStyle name="ADET 5 4 4" xfId="2805"/>
    <cellStyle name="ADET 5 4 5" xfId="2806"/>
    <cellStyle name="ADET 5 5" xfId="2807"/>
    <cellStyle name="ADET 5 5 2" xfId="2808"/>
    <cellStyle name="ADET 5 5 2 2" xfId="2809"/>
    <cellStyle name="ADET 5 5 2 3" xfId="2810"/>
    <cellStyle name="ADET 5 5 3" xfId="2811"/>
    <cellStyle name="ADET 5 5 4" xfId="2812"/>
    <cellStyle name="ADET 5 6" xfId="2813"/>
    <cellStyle name="ADET 5 6 2" xfId="2814"/>
    <cellStyle name="ADET 5 6 2 2" xfId="2815"/>
    <cellStyle name="ADET 5 6 2 3" xfId="2816"/>
    <cellStyle name="ADET 5 6 3" xfId="2817"/>
    <cellStyle name="ADET 5 6 4" xfId="2818"/>
    <cellStyle name="ADET 5 6 5" xfId="2819"/>
    <cellStyle name="ADET 5 7" xfId="2820"/>
    <cellStyle name="ADET 5 7 2" xfId="2821"/>
    <cellStyle name="ADET 5 7 3" xfId="2822"/>
    <cellStyle name="ADET 5 8" xfId="2823"/>
    <cellStyle name="ADET 5 9" xfId="2824"/>
    <cellStyle name="adn" xfId="2825"/>
    <cellStyle name="ÅëÈ­ [0]_´ë¿©ÀüÃ¼" xfId="2826"/>
    <cellStyle name="AeE­ [0]_´eºnC￥ " xfId="2827"/>
    <cellStyle name="ÅëÈ­_´ë¿©ÀüÃ¼" xfId="2828"/>
    <cellStyle name="AeE­_´eºnC￥ " xfId="2829"/>
    <cellStyle name="AFE" xfId="2830"/>
    <cellStyle name="Ana Başlık" xfId="2831" builtinId="15" customBuiltin="1"/>
    <cellStyle name="Ana Başlık 10" xfId="2832"/>
    <cellStyle name="Ana Başlık 11" xfId="2833"/>
    <cellStyle name="Ana Başlık 12" xfId="2834"/>
    <cellStyle name="Ana Başlık 2" xfId="2835"/>
    <cellStyle name="Ana Başlık 3" xfId="2836"/>
    <cellStyle name="Ana Başlık 4" xfId="2837"/>
    <cellStyle name="Ana Başlık 5" xfId="2838"/>
    <cellStyle name="Ana Başlık 6" xfId="2839"/>
    <cellStyle name="Ana Başlık 7" xfId="2840"/>
    <cellStyle name="Ana Başlık 8" xfId="2841"/>
    <cellStyle name="Ana Başlık 9" xfId="2842"/>
    <cellStyle name="args.style" xfId="2843"/>
    <cellStyle name="Ariel 7 pt. plain" xfId="2844"/>
    <cellStyle name="ÄÞ¸¶ [0]_´ë¿©ÀüÃ¼" xfId="2845"/>
    <cellStyle name="AÞ¸¶ [0]_´eºnC￥ " xfId="2846"/>
    <cellStyle name="ÄÞ¸¶_´ë¿©ÀüÃ¼" xfId="2847"/>
    <cellStyle name="AÞ¸¶_´eºnC￥ " xfId="2848"/>
    <cellStyle name="_x0001_b" xfId="2849"/>
    <cellStyle name="Bad" xfId="2850"/>
    <cellStyle name="Bağlı Hücre" xfId="2851" builtinId="24" customBuiltin="1"/>
    <cellStyle name="Bağlı Hücre 10" xfId="2852"/>
    <cellStyle name="Bağlı Hücre 11" xfId="2853"/>
    <cellStyle name="Bağlı Hücre 12" xfId="2854"/>
    <cellStyle name="Bağlı Hücre 2" xfId="2855"/>
    <cellStyle name="Bağlı Hücre 3" xfId="2856"/>
    <cellStyle name="Bağlı Hücre 4" xfId="2857"/>
    <cellStyle name="Bağlı Hücre 5" xfId="2858"/>
    <cellStyle name="Bağlı Hücre 6" xfId="2859"/>
    <cellStyle name="Bağlı Hücre 7" xfId="2860"/>
    <cellStyle name="Bağlı Hücre 8" xfId="2861"/>
    <cellStyle name="Bağlı Hücre 9" xfId="2862"/>
    <cellStyle name="BASLIK" xfId="2863"/>
    <cellStyle name="Başlık 1" xfId="2864" builtinId="16" customBuiltin="1"/>
    <cellStyle name="Başlık 1 10" xfId="2865"/>
    <cellStyle name="Başlık 1 11" xfId="2866"/>
    <cellStyle name="Başlık 1 12" xfId="2867"/>
    <cellStyle name="Başlık 1 2" xfId="2868"/>
    <cellStyle name="Başlık 1 2 2" xfId="2869"/>
    <cellStyle name="Başlık 1 3" xfId="2870"/>
    <cellStyle name="Başlık 1 3 2" xfId="2871"/>
    <cellStyle name="Başlık 1 4" xfId="2872"/>
    <cellStyle name="Başlık 1 5" xfId="2873"/>
    <cellStyle name="Başlık 1 6" xfId="2874"/>
    <cellStyle name="Başlık 1 7" xfId="2875"/>
    <cellStyle name="Başlık 1 8" xfId="2876"/>
    <cellStyle name="Başlık 1 9" xfId="2877"/>
    <cellStyle name="Başlık 2" xfId="2878" builtinId="17" customBuiltin="1"/>
    <cellStyle name="Başlık 2 10" xfId="2879"/>
    <cellStyle name="Başlık 2 11" xfId="2880"/>
    <cellStyle name="Başlık 2 12" xfId="2881"/>
    <cellStyle name="Başlık 2 2" xfId="2882"/>
    <cellStyle name="Başlık 2 2 2" xfId="2883"/>
    <cellStyle name="Başlık 2 3" xfId="2884"/>
    <cellStyle name="Başlık 2 3 2" xfId="2885"/>
    <cellStyle name="Başlık 2 4" xfId="2886"/>
    <cellStyle name="Başlık 2 5" xfId="2887"/>
    <cellStyle name="Başlık 2 6" xfId="2888"/>
    <cellStyle name="Başlık 2 7" xfId="2889"/>
    <cellStyle name="Başlık 2 8" xfId="2890"/>
    <cellStyle name="Başlık 2 9" xfId="2891"/>
    <cellStyle name="Başlık 3" xfId="2892" builtinId="18" customBuiltin="1"/>
    <cellStyle name="Başlık 3 10" xfId="2893"/>
    <cellStyle name="Başlık 3 11" xfId="2894"/>
    <cellStyle name="Başlık 3 12" xfId="2895"/>
    <cellStyle name="Başlık 3 2" xfId="2896"/>
    <cellStyle name="Başlık 3 3" xfId="2897"/>
    <cellStyle name="Başlık 3 4" xfId="2898"/>
    <cellStyle name="Başlık 3 5" xfId="2899"/>
    <cellStyle name="Başlık 3 6" xfId="2900"/>
    <cellStyle name="Başlık 3 7" xfId="2901"/>
    <cellStyle name="Başlık 3 8" xfId="2902"/>
    <cellStyle name="Başlık 3 9" xfId="2903"/>
    <cellStyle name="Başlık 4" xfId="2904" builtinId="19" customBuiltin="1"/>
    <cellStyle name="Başlık 4 10" xfId="2905"/>
    <cellStyle name="Başlık 4 11" xfId="2906"/>
    <cellStyle name="Başlık 4 12" xfId="2907"/>
    <cellStyle name="Başlık 4 2" xfId="2908"/>
    <cellStyle name="Başlık 4 3" xfId="2909"/>
    <cellStyle name="Başlık 4 4" xfId="2910"/>
    <cellStyle name="Başlık 4 5" xfId="2911"/>
    <cellStyle name="Başlık 4 6" xfId="2912"/>
    <cellStyle name="Başlık 4 7" xfId="2913"/>
    <cellStyle name="Başlık 4 8" xfId="2914"/>
    <cellStyle name="Başlık 4 9" xfId="2915"/>
    <cellStyle name="Bautzen" xfId="2916"/>
    <cellStyle name="Binlik Ayracı [0] 2" xfId="2917"/>
    <cellStyle name="Binlik Ayracı 2" xfId="2918"/>
    <cellStyle name="Binlik Ayracı 2 2" xfId="2919"/>
    <cellStyle name="Binlik Ayracı 2 3" xfId="2920"/>
    <cellStyle name="Binlik Ayracı 2 4" xfId="2921"/>
    <cellStyle name="Binlik Ayracı 3" xfId="2922"/>
    <cellStyle name="Binlik Ayracı 4" xfId="2923"/>
    <cellStyle name="Binlik Ayracı 5" xfId="2924"/>
    <cellStyle name="Binlik Ayracý [0]" xfId="2925"/>
    <cellStyle name="Binlik Ayracý [0] 2" xfId="2926"/>
    <cellStyle name="blue bold end" xfId="2927"/>
    <cellStyle name="blue centre" xfId="2928"/>
    <cellStyle name="blue dollar" xfId="2929"/>
    <cellStyle name="blue end" xfId="2930"/>
    <cellStyle name="blue middle" xfId="2931"/>
    <cellStyle name="BODY" xfId="2932"/>
    <cellStyle name="Body 2" xfId="2933"/>
    <cellStyle name="bold big" xfId="2934"/>
    <cellStyle name="bold big 2" xfId="2935"/>
    <cellStyle name="bold big 2 2" xfId="2936"/>
    <cellStyle name="bold big 3" xfId="2937"/>
    <cellStyle name="bold big 3 2" xfId="2938"/>
    <cellStyle name="bold big 4" xfId="2939"/>
    <cellStyle name="bold big 4 2" xfId="2940"/>
    <cellStyle name="bold big 5" xfId="2941"/>
    <cellStyle name="bold big 5 2" xfId="2942"/>
    <cellStyle name="bold big 6" xfId="2943"/>
    <cellStyle name="bold big 6 2" xfId="2944"/>
    <cellStyle name="bold bot bord" xfId="2945"/>
    <cellStyle name="bold bot bord 2" xfId="2946"/>
    <cellStyle name="bold bot bord 2 2" xfId="2947"/>
    <cellStyle name="bold bot bord 2 2 2" xfId="2948"/>
    <cellStyle name="bold bot bord 2 3" xfId="2949"/>
    <cellStyle name="bold bot bord 3" xfId="2950"/>
    <cellStyle name="bold bot bord 3 2" xfId="2951"/>
    <cellStyle name="bold bot bord 3 2 2" xfId="2952"/>
    <cellStyle name="bold bot bord 3 3" xfId="2953"/>
    <cellStyle name="bold bot bord 4" xfId="2954"/>
    <cellStyle name="bold bot bord 4 2" xfId="2955"/>
    <cellStyle name="bold bot bord 4 2 2" xfId="2956"/>
    <cellStyle name="bold bot bord 4 3" xfId="2957"/>
    <cellStyle name="bold bot bord 5" xfId="2958"/>
    <cellStyle name="bold bot bord 5 2" xfId="2959"/>
    <cellStyle name="bold bot bord 5 2 2" xfId="2960"/>
    <cellStyle name="bold bot bord 5 3" xfId="2961"/>
    <cellStyle name="bold bot bord 6" xfId="2962"/>
    <cellStyle name="bold bot bord 6 2" xfId="2963"/>
    <cellStyle name="bold bot bord 6 2 2" xfId="2964"/>
    <cellStyle name="bold bot bord 6 3" xfId="2965"/>
    <cellStyle name="bold bot bord 7" xfId="2966"/>
    <cellStyle name="bold underline" xfId="2967"/>
    <cellStyle name="bold underline 2" xfId="2968"/>
    <cellStyle name="bold underline 2 2" xfId="2969"/>
    <cellStyle name="bold underline 3" xfId="2970"/>
    <cellStyle name="bold underline 3 2" xfId="2971"/>
    <cellStyle name="bold underline 4" xfId="2972"/>
    <cellStyle name="bold underline 4 2" xfId="2973"/>
    <cellStyle name="bold underline 5" xfId="2974"/>
    <cellStyle name="bold underline 5 2" xfId="2975"/>
    <cellStyle name="bold underline 6" xfId="2976"/>
    <cellStyle name="bold underline 6 2" xfId="2977"/>
    <cellStyle name="Border" xfId="2978"/>
    <cellStyle name="Border 2" xfId="2979"/>
    <cellStyle name="Border 2 10" xfId="2980"/>
    <cellStyle name="Border 2 2" xfId="2981"/>
    <cellStyle name="Border 2 2 2" xfId="2982"/>
    <cellStyle name="Border 2 2 2 2" xfId="2983"/>
    <cellStyle name="Border 2 2 2 2 2" xfId="2984"/>
    <cellStyle name="Border 2 2 2 2 3" xfId="2985"/>
    <cellStyle name="Border 2 2 2 3" xfId="2986"/>
    <cellStyle name="Border 2 2 2 4" xfId="2987"/>
    <cellStyle name="Border 2 2 3" xfId="2988"/>
    <cellStyle name="Border 2 2 3 2" xfId="2989"/>
    <cellStyle name="Border 2 2 3 2 2" xfId="2990"/>
    <cellStyle name="Border 2 2 3 2 3" xfId="2991"/>
    <cellStyle name="Border 2 2 3 3" xfId="2992"/>
    <cellStyle name="Border 2 2 3 4" xfId="2993"/>
    <cellStyle name="Border 2 2 4" xfId="2994"/>
    <cellStyle name="Border 2 2 4 2" xfId="2995"/>
    <cellStyle name="Border 2 2 4 2 2" xfId="2996"/>
    <cellStyle name="Border 2 2 4 2 3" xfId="2997"/>
    <cellStyle name="Border 2 2 4 3" xfId="2998"/>
    <cellStyle name="Border 2 2 4 4" xfId="2999"/>
    <cellStyle name="Border 2 2 5" xfId="3000"/>
    <cellStyle name="Border 2 2 5 2" xfId="3001"/>
    <cellStyle name="Border 2 2 5 2 2" xfId="3002"/>
    <cellStyle name="Border 2 2 5 2 3" xfId="3003"/>
    <cellStyle name="Border 2 2 5 3" xfId="3004"/>
    <cellStyle name="Border 2 2 5 4" xfId="3005"/>
    <cellStyle name="Border 2 2 6" xfId="3006"/>
    <cellStyle name="Border 2 2 6 2" xfId="3007"/>
    <cellStyle name="Border 2 2 6 2 2" xfId="3008"/>
    <cellStyle name="Border 2 2 6 2 3" xfId="3009"/>
    <cellStyle name="Border 2 2 6 3" xfId="3010"/>
    <cellStyle name="Border 2 2 6 4" xfId="3011"/>
    <cellStyle name="Border 2 2 7" xfId="3012"/>
    <cellStyle name="Border 2 2 7 2" xfId="3013"/>
    <cellStyle name="Border 2 2 7 3" xfId="3014"/>
    <cellStyle name="Border 2 2 8" xfId="3015"/>
    <cellStyle name="Border 2 2 9" xfId="3016"/>
    <cellStyle name="Border 2 3" xfId="3017"/>
    <cellStyle name="Border 2 3 2" xfId="3018"/>
    <cellStyle name="Border 2 3 2 2" xfId="3019"/>
    <cellStyle name="Border 2 3 2 2 2" xfId="3020"/>
    <cellStyle name="Border 2 3 2 2 3" xfId="3021"/>
    <cellStyle name="Border 2 3 2 3" xfId="3022"/>
    <cellStyle name="Border 2 3 2 4" xfId="3023"/>
    <cellStyle name="Border 2 3 3" xfId="3024"/>
    <cellStyle name="Border 2 3 3 2" xfId="3025"/>
    <cellStyle name="Border 2 3 3 2 2" xfId="3026"/>
    <cellStyle name="Border 2 3 3 2 3" xfId="3027"/>
    <cellStyle name="Border 2 3 3 3" xfId="3028"/>
    <cellStyle name="Border 2 3 3 4" xfId="3029"/>
    <cellStyle name="Border 2 3 4" xfId="3030"/>
    <cellStyle name="Border 2 3 4 2" xfId="3031"/>
    <cellStyle name="Border 2 3 4 2 2" xfId="3032"/>
    <cellStyle name="Border 2 3 4 2 3" xfId="3033"/>
    <cellStyle name="Border 2 3 4 3" xfId="3034"/>
    <cellStyle name="Border 2 3 4 4" xfId="3035"/>
    <cellStyle name="Border 2 3 5" xfId="3036"/>
    <cellStyle name="Border 2 3 5 2" xfId="3037"/>
    <cellStyle name="Border 2 3 5 2 2" xfId="3038"/>
    <cellStyle name="Border 2 3 5 2 3" xfId="3039"/>
    <cellStyle name="Border 2 3 5 3" xfId="3040"/>
    <cellStyle name="Border 2 3 5 4" xfId="3041"/>
    <cellStyle name="Border 2 3 6" xfId="3042"/>
    <cellStyle name="Border 2 3 6 2" xfId="3043"/>
    <cellStyle name="Border 2 3 6 2 2" xfId="3044"/>
    <cellStyle name="Border 2 3 6 2 3" xfId="3045"/>
    <cellStyle name="Border 2 3 6 3" xfId="3046"/>
    <cellStyle name="Border 2 3 6 4" xfId="3047"/>
    <cellStyle name="Border 2 3 7" xfId="3048"/>
    <cellStyle name="Border 2 3 7 2" xfId="3049"/>
    <cellStyle name="Border 2 3 7 3" xfId="3050"/>
    <cellStyle name="Border 2 3 8" xfId="3051"/>
    <cellStyle name="Border 2 3 9" xfId="3052"/>
    <cellStyle name="Border 2 4" xfId="3053"/>
    <cellStyle name="Border 2 4 2" xfId="3054"/>
    <cellStyle name="Border 2 4 2 2" xfId="3055"/>
    <cellStyle name="Border 2 4 2 2 2" xfId="3056"/>
    <cellStyle name="Border 2 4 2 2 3" xfId="3057"/>
    <cellStyle name="Border 2 4 2 3" xfId="3058"/>
    <cellStyle name="Border 2 4 2 4" xfId="3059"/>
    <cellStyle name="Border 2 4 3" xfId="3060"/>
    <cellStyle name="Border 2 4 3 2" xfId="3061"/>
    <cellStyle name="Border 2 4 3 2 2" xfId="3062"/>
    <cellStyle name="Border 2 4 3 2 3" xfId="3063"/>
    <cellStyle name="Border 2 4 3 3" xfId="3064"/>
    <cellStyle name="Border 2 4 3 4" xfId="3065"/>
    <cellStyle name="Border 2 4 4" xfId="3066"/>
    <cellStyle name="Border 2 4 4 2" xfId="3067"/>
    <cellStyle name="Border 2 4 4 2 2" xfId="3068"/>
    <cellStyle name="Border 2 4 4 2 3" xfId="3069"/>
    <cellStyle name="Border 2 4 4 3" xfId="3070"/>
    <cellStyle name="Border 2 4 4 4" xfId="3071"/>
    <cellStyle name="Border 2 4 5" xfId="3072"/>
    <cellStyle name="Border 2 4 5 2" xfId="3073"/>
    <cellStyle name="Border 2 4 5 2 2" xfId="3074"/>
    <cellStyle name="Border 2 4 5 2 3" xfId="3075"/>
    <cellStyle name="Border 2 4 5 3" xfId="3076"/>
    <cellStyle name="Border 2 4 5 4" xfId="3077"/>
    <cellStyle name="Border 2 4 6" xfId="3078"/>
    <cellStyle name="Border 2 4 6 2" xfId="3079"/>
    <cellStyle name="Border 2 4 6 2 2" xfId="3080"/>
    <cellStyle name="Border 2 4 6 2 3" xfId="3081"/>
    <cellStyle name="Border 2 4 6 3" xfId="3082"/>
    <cellStyle name="Border 2 4 6 4" xfId="3083"/>
    <cellStyle name="Border 2 4 7" xfId="3084"/>
    <cellStyle name="Border 2 4 7 2" xfId="3085"/>
    <cellStyle name="Border 2 4 7 3" xfId="3086"/>
    <cellStyle name="Border 2 4 8" xfId="3087"/>
    <cellStyle name="Border 2 4 9" xfId="3088"/>
    <cellStyle name="Border 2 5" xfId="3089"/>
    <cellStyle name="Border 2 5 2" xfId="3090"/>
    <cellStyle name="Border 2 5 2 2" xfId="3091"/>
    <cellStyle name="Border 2 5 2 3" xfId="3092"/>
    <cellStyle name="Border 2 5 3" xfId="3093"/>
    <cellStyle name="Border 2 5 4" xfId="3094"/>
    <cellStyle name="Border 2 6" xfId="3095"/>
    <cellStyle name="Border 2 6 2" xfId="3096"/>
    <cellStyle name="Border 2 6 2 2" xfId="3097"/>
    <cellStyle name="Border 2 6 2 3" xfId="3098"/>
    <cellStyle name="Border 2 6 3" xfId="3099"/>
    <cellStyle name="Border 2 6 4" xfId="3100"/>
    <cellStyle name="Border 2 7" xfId="3101"/>
    <cellStyle name="Border 2 7 2" xfId="3102"/>
    <cellStyle name="Border 2 7 2 2" xfId="3103"/>
    <cellStyle name="Border 2 7 2 3" xfId="3104"/>
    <cellStyle name="Border 2 7 3" xfId="3105"/>
    <cellStyle name="Border 2 7 4" xfId="3106"/>
    <cellStyle name="Border 2 8" xfId="3107"/>
    <cellStyle name="Border 2 8 2" xfId="3108"/>
    <cellStyle name="Border 2 8 2 2" xfId="3109"/>
    <cellStyle name="Border 2 8 2 3" xfId="3110"/>
    <cellStyle name="Border 2 8 3" xfId="3111"/>
    <cellStyle name="Border 2 8 4" xfId="3112"/>
    <cellStyle name="Border 2 9" xfId="3113"/>
    <cellStyle name="Border 2 9 2" xfId="3114"/>
    <cellStyle name="Border 2 9 3" xfId="3115"/>
    <cellStyle name="Border 3" xfId="3116"/>
    <cellStyle name="Border 3 2" xfId="3117"/>
    <cellStyle name="Border 3 2 2" xfId="3118"/>
    <cellStyle name="Border 3 2 2 2" xfId="3119"/>
    <cellStyle name="Border 3 2 2 3" xfId="3120"/>
    <cellStyle name="Border 3 2 3" xfId="3121"/>
    <cellStyle name="Border 3 2 4" xfId="3122"/>
    <cellStyle name="Border 3 3" xfId="3123"/>
    <cellStyle name="Border 3 3 2" xfId="3124"/>
    <cellStyle name="Border 3 3 2 2" xfId="3125"/>
    <cellStyle name="Border 3 3 2 3" xfId="3126"/>
    <cellStyle name="Border 3 3 3" xfId="3127"/>
    <cellStyle name="Border 3 3 4" xfId="3128"/>
    <cellStyle name="Border 3 4" xfId="3129"/>
    <cellStyle name="Border 3 4 2" xfId="3130"/>
    <cellStyle name="Border 3 4 2 2" xfId="3131"/>
    <cellStyle name="Border 3 4 2 3" xfId="3132"/>
    <cellStyle name="Border 3 4 3" xfId="3133"/>
    <cellStyle name="Border 3 4 4" xfId="3134"/>
    <cellStyle name="Border 3 5" xfId="3135"/>
    <cellStyle name="Border 3 5 2" xfId="3136"/>
    <cellStyle name="Border 3 5 2 2" xfId="3137"/>
    <cellStyle name="Border 3 5 2 3" xfId="3138"/>
    <cellStyle name="Border 3 5 3" xfId="3139"/>
    <cellStyle name="Border 3 5 4" xfId="3140"/>
    <cellStyle name="Border 3 6" xfId="3141"/>
    <cellStyle name="Border 3 6 2" xfId="3142"/>
    <cellStyle name="Border 3 6 2 2" xfId="3143"/>
    <cellStyle name="Border 3 6 2 3" xfId="3144"/>
    <cellStyle name="Border 3 6 3" xfId="3145"/>
    <cellStyle name="Border 3 6 4" xfId="3146"/>
    <cellStyle name="Border 3 7" xfId="3147"/>
    <cellStyle name="Border 3 7 2" xfId="3148"/>
    <cellStyle name="Border 3 7 3" xfId="3149"/>
    <cellStyle name="Border 3 8" xfId="3150"/>
    <cellStyle name="Border 3 9" xfId="3151"/>
    <cellStyle name="Border 4" xfId="3152"/>
    <cellStyle name="Border 4 2" xfId="3153"/>
    <cellStyle name="Border 4 2 2" xfId="3154"/>
    <cellStyle name="Border 4 2 2 2" xfId="3155"/>
    <cellStyle name="Border 4 2 2 3" xfId="3156"/>
    <cellStyle name="Border 4 2 3" xfId="3157"/>
    <cellStyle name="Border 4 2 4" xfId="3158"/>
    <cellStyle name="Border 4 3" xfId="3159"/>
    <cellStyle name="Border 4 3 2" xfId="3160"/>
    <cellStyle name="Border 4 3 2 2" xfId="3161"/>
    <cellStyle name="Border 4 3 2 3" xfId="3162"/>
    <cellStyle name="Border 4 3 3" xfId="3163"/>
    <cellStyle name="Border 4 3 4" xfId="3164"/>
    <cellStyle name="Border 4 4" xfId="3165"/>
    <cellStyle name="Border 4 4 2" xfId="3166"/>
    <cellStyle name="Border 4 4 2 2" xfId="3167"/>
    <cellStyle name="Border 4 4 2 3" xfId="3168"/>
    <cellStyle name="Border 4 4 3" xfId="3169"/>
    <cellStyle name="Border 4 4 4" xfId="3170"/>
    <cellStyle name="Border 4 5" xfId="3171"/>
    <cellStyle name="Border 4 5 2" xfId="3172"/>
    <cellStyle name="Border 4 5 2 2" xfId="3173"/>
    <cellStyle name="Border 4 5 2 3" xfId="3174"/>
    <cellStyle name="Border 4 5 3" xfId="3175"/>
    <cellStyle name="Border 4 5 4" xfId="3176"/>
    <cellStyle name="Border 4 6" xfId="3177"/>
    <cellStyle name="Border 4 6 2" xfId="3178"/>
    <cellStyle name="Border 4 6 2 2" xfId="3179"/>
    <cellStyle name="Border 4 6 2 3" xfId="3180"/>
    <cellStyle name="Border 4 6 3" xfId="3181"/>
    <cellStyle name="Border 4 6 4" xfId="3182"/>
    <cellStyle name="Border 4 7" xfId="3183"/>
    <cellStyle name="Border 4 7 2" xfId="3184"/>
    <cellStyle name="Border 4 7 3" xfId="3185"/>
    <cellStyle name="Border 4 8" xfId="3186"/>
    <cellStyle name="Border 4 9" xfId="3187"/>
    <cellStyle name="Border 5" xfId="3188"/>
    <cellStyle name="Border 5 2" xfId="3189"/>
    <cellStyle name="Border 5 2 2" xfId="3190"/>
    <cellStyle name="Border 5 2 2 2" xfId="3191"/>
    <cellStyle name="Border 5 2 2 3" xfId="3192"/>
    <cellStyle name="Border 5 2 3" xfId="3193"/>
    <cellStyle name="Border 5 2 4" xfId="3194"/>
    <cellStyle name="Border 5 3" xfId="3195"/>
    <cellStyle name="Border 5 3 2" xfId="3196"/>
    <cellStyle name="Border 5 3 2 2" xfId="3197"/>
    <cellStyle name="Border 5 3 2 3" xfId="3198"/>
    <cellStyle name="Border 5 3 3" xfId="3199"/>
    <cellStyle name="Border 5 3 4" xfId="3200"/>
    <cellStyle name="Border 5 4" xfId="3201"/>
    <cellStyle name="Border 5 4 2" xfId="3202"/>
    <cellStyle name="Border 5 4 2 2" xfId="3203"/>
    <cellStyle name="Border 5 4 2 3" xfId="3204"/>
    <cellStyle name="Border 5 4 3" xfId="3205"/>
    <cellStyle name="Border 5 4 4" xfId="3206"/>
    <cellStyle name="Border 5 5" xfId="3207"/>
    <cellStyle name="Border 5 5 2" xfId="3208"/>
    <cellStyle name="Border 5 5 2 2" xfId="3209"/>
    <cellStyle name="Border 5 5 2 3" xfId="3210"/>
    <cellStyle name="Border 5 5 3" xfId="3211"/>
    <cellStyle name="Border 5 5 4" xfId="3212"/>
    <cellStyle name="Border 5 6" xfId="3213"/>
    <cellStyle name="Border 5 6 2" xfId="3214"/>
    <cellStyle name="Border 5 6 2 2" xfId="3215"/>
    <cellStyle name="Border 5 6 2 3" xfId="3216"/>
    <cellStyle name="Border 5 6 3" xfId="3217"/>
    <cellStyle name="Border 5 6 4" xfId="3218"/>
    <cellStyle name="Border 5 7" xfId="3219"/>
    <cellStyle name="Border 5 7 2" xfId="3220"/>
    <cellStyle name="Border 5 7 3" xfId="3221"/>
    <cellStyle name="Border 5 8" xfId="3222"/>
    <cellStyle name="Border 5 9" xfId="3223"/>
    <cellStyle name="Border 6" xfId="3224"/>
    <cellStyle name="Border 6 2" xfId="3225"/>
    <cellStyle name="Border 6 3" xfId="3226"/>
    <cellStyle name="Border 7" xfId="3227"/>
    <cellStyle name="Border 8" xfId="3228"/>
    <cellStyle name="Border Bottom Thick" xfId="3229"/>
    <cellStyle name="Border Top Thin" xfId="3230"/>
    <cellStyle name="Border_9 05 2008 istinye_hk" xfId="3231"/>
    <cellStyle name="BOTT" xfId="3232"/>
    <cellStyle name="C￥AØ_´eºnC￥ (2)_1_ºI´eAa°ø " xfId="3233"/>
    <cellStyle name="Calc Currency (0)" xfId="3234"/>
    <cellStyle name="Calc Currency (0) 2" xfId="3235"/>
    <cellStyle name="Calc Currency (2)" xfId="3236"/>
    <cellStyle name="Calc Currency (2) 2" xfId="3237"/>
    <cellStyle name="Calc Percent (0)" xfId="3238"/>
    <cellStyle name="Calc Percent (0) 2" xfId="3239"/>
    <cellStyle name="Calc Percent (1)" xfId="3240"/>
    <cellStyle name="Calc Percent (1) 10" xfId="3241"/>
    <cellStyle name="Calc Percent (1) 11" xfId="3242"/>
    <cellStyle name="Calc Percent (1) 2" xfId="3243"/>
    <cellStyle name="Calc Percent (1) 3" xfId="3244"/>
    <cellStyle name="Calc Percent (1) 4" xfId="3245"/>
    <cellStyle name="Calc Percent (1) 5" xfId="3246"/>
    <cellStyle name="Calc Percent (1) 6" xfId="3247"/>
    <cellStyle name="Calc Percent (1) 7" xfId="3248"/>
    <cellStyle name="Calc Percent (1) 8" xfId="3249"/>
    <cellStyle name="Calc Percent (1) 9" xfId="3250"/>
    <cellStyle name="Calc Percent (2)" xfId="3251"/>
    <cellStyle name="Calc Percent (2) 2" xfId="3252"/>
    <cellStyle name="Calc Units (0)" xfId="3253"/>
    <cellStyle name="Calc Units (0) 2" xfId="3254"/>
    <cellStyle name="Calc Units (1)" xfId="3255"/>
    <cellStyle name="Calc Units (1) 10" xfId="3256"/>
    <cellStyle name="Calc Units (1) 11" xfId="3257"/>
    <cellStyle name="Calc Units (1) 2" xfId="3258"/>
    <cellStyle name="Calc Units (1) 3" xfId="3259"/>
    <cellStyle name="Calc Units (1) 4" xfId="3260"/>
    <cellStyle name="Calc Units (1) 5" xfId="3261"/>
    <cellStyle name="Calc Units (1) 6" xfId="3262"/>
    <cellStyle name="Calc Units (1) 7" xfId="3263"/>
    <cellStyle name="Calc Units (1) 8" xfId="3264"/>
    <cellStyle name="Calc Units (1) 9" xfId="3265"/>
    <cellStyle name="Calc Units (2)" xfId="3266"/>
    <cellStyle name="Calc Units (2) 2" xfId="3267"/>
    <cellStyle name="Calculation" xfId="3268"/>
    <cellStyle name="Cantitate" xfId="3269"/>
    <cellStyle name="čárky_DMCZ BQEL_HV_C" xfId="3270"/>
    <cellStyle name="category" xfId="3271"/>
    <cellStyle name="category 2" xfId="3272"/>
    <cellStyle name="Centre - gen" xfId="3273"/>
    <cellStyle name="Check Cell" xfId="3274"/>
    <cellStyle name="Codice" xfId="3275"/>
    <cellStyle name="colour" xfId="3276"/>
    <cellStyle name="colour 2" xfId="3277"/>
    <cellStyle name="colour 3" xfId="3278"/>
    <cellStyle name="colour 4" xfId="3279"/>
    <cellStyle name="colour 5" xfId="3280"/>
    <cellStyle name="colour 6" xfId="3281"/>
    <cellStyle name="Comma  - Style1" xfId="3282"/>
    <cellStyle name="Comma  - Style1 2" xfId="3283"/>
    <cellStyle name="Comma  - Style2" xfId="3284"/>
    <cellStyle name="Comma  - Style2 2" xfId="3285"/>
    <cellStyle name="Comma  - Style3" xfId="3286"/>
    <cellStyle name="Comma  - Style3 2" xfId="3287"/>
    <cellStyle name="Comma  - Style4" xfId="3288"/>
    <cellStyle name="Comma  - Style4 2" xfId="3289"/>
    <cellStyle name="Comma  - Style5" xfId="3290"/>
    <cellStyle name="Comma  - Style5 2" xfId="3291"/>
    <cellStyle name="Comma  - Style6" xfId="3292"/>
    <cellStyle name="Comma  - Style6 2" xfId="3293"/>
    <cellStyle name="Comma  - Style7" xfId="3294"/>
    <cellStyle name="Comma  - Style7 2" xfId="3295"/>
    <cellStyle name="Comma  - Style8" xfId="3296"/>
    <cellStyle name="Comma  - Style8 2" xfId="3297"/>
    <cellStyle name="Comma [0]" xfId="3298"/>
    <cellStyle name="Comma [0] 2" xfId="3299"/>
    <cellStyle name="Comma [0]_hakediş 2005-03" xfId="3300"/>
    <cellStyle name="Comma [00]" xfId="3301"/>
    <cellStyle name="Comma [00] 2" xfId="3302"/>
    <cellStyle name="Comma 10" xfId="3303"/>
    <cellStyle name="Comma 11" xfId="3304"/>
    <cellStyle name="Comma 12" xfId="3305"/>
    <cellStyle name="Comma 13" xfId="3306"/>
    <cellStyle name="Comma 14" xfId="3307"/>
    <cellStyle name="Comma 15" xfId="3308"/>
    <cellStyle name="Comma 16" xfId="3309"/>
    <cellStyle name="Comma 17" xfId="3310"/>
    <cellStyle name="Comma 2" xfId="3311"/>
    <cellStyle name="Comma 2 2" xfId="3312"/>
    <cellStyle name="Comma 2 2 2" xfId="3313"/>
    <cellStyle name="Comma 2 3" xfId="3314"/>
    <cellStyle name="Comma 3" xfId="3315"/>
    <cellStyle name="Comma 4" xfId="3316"/>
    <cellStyle name="Comma 4 2" xfId="3317"/>
    <cellStyle name="Comma 4 2 2" xfId="3318"/>
    <cellStyle name="Comma 4 3" xfId="3319"/>
    <cellStyle name="Comma 5" xfId="3320"/>
    <cellStyle name="Comma 5 2" xfId="3321"/>
    <cellStyle name="Comma 5 2 2" xfId="3322"/>
    <cellStyle name="Comma 6" xfId="3323"/>
    <cellStyle name="Comma 6 2" xfId="3324"/>
    <cellStyle name="Comma 6 2 2" xfId="3325"/>
    <cellStyle name="Comma 6 3" xfId="3326"/>
    <cellStyle name="Comma 7" xfId="3327"/>
    <cellStyle name="Comma 8" xfId="3328"/>
    <cellStyle name="Comma 9" xfId="3329"/>
    <cellStyle name="comma zerodec" xfId="3330"/>
    <cellStyle name="Comma0" xfId="3331"/>
    <cellStyle name="Comma0 2" xfId="3332"/>
    <cellStyle name="Comma0 3" xfId="3333"/>
    <cellStyle name="Comma0 4" xfId="3334"/>
    <cellStyle name="Comma0 5" xfId="3335"/>
    <cellStyle name="Comma0 6" xfId="3336"/>
    <cellStyle name="Comma0 7" xfId="3337"/>
    <cellStyle name="Comma0 8" xfId="3338"/>
    <cellStyle name="CONSIGNEE" xfId="3339"/>
    <cellStyle name="Copied" xfId="3340"/>
    <cellStyle name="COST1" xfId="3341"/>
    <cellStyle name="Cover Sheet" xfId="3342"/>
    <cellStyle name="Curren - Style1" xfId="3343"/>
    <cellStyle name="Currency [00]" xfId="3344"/>
    <cellStyle name="Currency [00] 2" xfId="3345"/>
    <cellStyle name="Currency 2" xfId="3346"/>
    <cellStyle name="Currency 2 2" xfId="3347"/>
    <cellStyle name="Currency 3" xfId="3348"/>
    <cellStyle name="Currency 3 2" xfId="3349"/>
    <cellStyle name="Currency 4" xfId="3350"/>
    <cellStyle name="Currency 4 2" xfId="3351"/>
    <cellStyle name="Currency 5" xfId="3352"/>
    <cellStyle name="Currency 5 2" xfId="3353"/>
    <cellStyle name="Currency 6" xfId="3354"/>
    <cellStyle name="Currency 6 2" xfId="3355"/>
    <cellStyle name="Currency 7" xfId="3356"/>
    <cellStyle name="Currency 7 2" xfId="3357"/>
    <cellStyle name="Currency 8" xfId="3358"/>
    <cellStyle name="Currency0" xfId="3359"/>
    <cellStyle name="Currency0 2" xfId="3360"/>
    <cellStyle name="Currency0 3" xfId="3361"/>
    <cellStyle name="Currency0 4" xfId="3362"/>
    <cellStyle name="Currency0 5" xfId="3363"/>
    <cellStyle name="Currency0 6" xfId="3364"/>
    <cellStyle name="Currency0 7" xfId="3365"/>
    <cellStyle name="Currency0 8" xfId="3366"/>
    <cellStyle name="Currency1" xfId="3367"/>
    <cellStyle name="Ç¥ÁØ_´ë³»°ø¹® (2)" xfId="3368"/>
    <cellStyle name="Çıkış" xfId="3369" builtinId="21" customBuiltin="1"/>
    <cellStyle name="Çıkış 10" xfId="3370"/>
    <cellStyle name="Çıkış 11" xfId="3371"/>
    <cellStyle name="Çıkış 12" xfId="3372"/>
    <cellStyle name="Çıkış 2" xfId="3373"/>
    <cellStyle name="Çıkış 2 2" xfId="3374"/>
    <cellStyle name="Çıkış 2 2 2" xfId="3375"/>
    <cellStyle name="Çıkış 2 2 2 2" xfId="3376"/>
    <cellStyle name="Çıkış 2 2 2 2 2" xfId="3377"/>
    <cellStyle name="Çıkış 2 2 2 2 3" xfId="3378"/>
    <cellStyle name="Çıkış 2 2 2 3" xfId="3379"/>
    <cellStyle name="Çıkış 2 2 2 4" xfId="3380"/>
    <cellStyle name="Çıkış 2 2 3" xfId="3381"/>
    <cellStyle name="Çıkış 2 2 3 2" xfId="3382"/>
    <cellStyle name="Çıkış 2 2 3 2 2" xfId="3383"/>
    <cellStyle name="Çıkış 2 2 3 2 3" xfId="3384"/>
    <cellStyle name="Çıkış 2 2 3 3" xfId="3385"/>
    <cellStyle name="Çıkış 2 2 3 4" xfId="3386"/>
    <cellStyle name="Çıkış 2 2 4" xfId="3387"/>
    <cellStyle name="Çıkış 2 2 4 2" xfId="3388"/>
    <cellStyle name="Çıkış 2 2 4 2 2" xfId="3389"/>
    <cellStyle name="Çıkış 2 2 4 2 3" xfId="3390"/>
    <cellStyle name="Çıkış 2 2 4 3" xfId="3391"/>
    <cellStyle name="Çıkış 2 2 4 4" xfId="3392"/>
    <cellStyle name="Çıkış 2 2 5" xfId="3393"/>
    <cellStyle name="Çıkış 2 2 5 2" xfId="3394"/>
    <cellStyle name="Çıkış 2 2 5 2 2" xfId="3395"/>
    <cellStyle name="Çıkış 2 2 5 2 3" xfId="3396"/>
    <cellStyle name="Çıkış 2 2 5 3" xfId="3397"/>
    <cellStyle name="Çıkış 2 2 5 4" xfId="3398"/>
    <cellStyle name="Çıkış 2 2 6" xfId="3399"/>
    <cellStyle name="Çıkış 2 2 6 2" xfId="3400"/>
    <cellStyle name="Çıkış 2 2 6 3" xfId="3401"/>
    <cellStyle name="Çıkış 2 2 7" xfId="3402"/>
    <cellStyle name="Çıkış 2 2 8" xfId="3403"/>
    <cellStyle name="Çıkış 2 3" xfId="3404"/>
    <cellStyle name="Çıkış 2 3 2" xfId="3405"/>
    <cellStyle name="Çıkış 2 3 2 2" xfId="3406"/>
    <cellStyle name="Çıkış 2 3 2 2 2" xfId="3407"/>
    <cellStyle name="Çıkış 2 3 2 2 3" xfId="3408"/>
    <cellStyle name="Çıkış 2 3 2 3" xfId="3409"/>
    <cellStyle name="Çıkış 2 3 2 4" xfId="3410"/>
    <cellStyle name="Çıkış 2 3 3" xfId="3411"/>
    <cellStyle name="Çıkış 2 3 3 2" xfId="3412"/>
    <cellStyle name="Çıkış 2 3 3 2 2" xfId="3413"/>
    <cellStyle name="Çıkış 2 3 3 2 3" xfId="3414"/>
    <cellStyle name="Çıkış 2 3 3 3" xfId="3415"/>
    <cellStyle name="Çıkış 2 3 3 4" xfId="3416"/>
    <cellStyle name="Çıkış 2 3 4" xfId="3417"/>
    <cellStyle name="Çıkış 2 3 4 2" xfId="3418"/>
    <cellStyle name="Çıkış 2 3 4 2 2" xfId="3419"/>
    <cellStyle name="Çıkış 2 3 4 2 3" xfId="3420"/>
    <cellStyle name="Çıkış 2 3 4 3" xfId="3421"/>
    <cellStyle name="Çıkış 2 3 4 4" xfId="3422"/>
    <cellStyle name="Çıkış 2 3 5" xfId="3423"/>
    <cellStyle name="Çıkış 2 3 5 2" xfId="3424"/>
    <cellStyle name="Çıkış 2 3 5 2 2" xfId="3425"/>
    <cellStyle name="Çıkış 2 3 5 2 3" xfId="3426"/>
    <cellStyle name="Çıkış 2 3 5 3" xfId="3427"/>
    <cellStyle name="Çıkış 2 3 5 4" xfId="3428"/>
    <cellStyle name="Çıkış 2 3 6" xfId="3429"/>
    <cellStyle name="Çıkış 2 3 6 2" xfId="3430"/>
    <cellStyle name="Çıkış 2 3 6 3" xfId="3431"/>
    <cellStyle name="Çıkış 2 3 7" xfId="3432"/>
    <cellStyle name="Çıkış 2 3 8" xfId="3433"/>
    <cellStyle name="Çıkış 2 4" xfId="3434"/>
    <cellStyle name="Çıkış 2 4 2" xfId="3435"/>
    <cellStyle name="Çıkış 2 4 2 2" xfId="3436"/>
    <cellStyle name="Çıkış 2 4 2 2 2" xfId="3437"/>
    <cellStyle name="Çıkış 2 4 2 2 3" xfId="3438"/>
    <cellStyle name="Çıkış 2 4 2 3" xfId="3439"/>
    <cellStyle name="Çıkış 2 4 2 4" xfId="3440"/>
    <cellStyle name="Çıkış 2 4 3" xfId="3441"/>
    <cellStyle name="Çıkış 2 4 3 2" xfId="3442"/>
    <cellStyle name="Çıkış 2 4 3 2 2" xfId="3443"/>
    <cellStyle name="Çıkış 2 4 3 2 3" xfId="3444"/>
    <cellStyle name="Çıkış 2 4 3 3" xfId="3445"/>
    <cellStyle name="Çıkış 2 4 3 4" xfId="3446"/>
    <cellStyle name="Çıkış 2 4 4" xfId="3447"/>
    <cellStyle name="Çıkış 2 4 4 2" xfId="3448"/>
    <cellStyle name="Çıkış 2 4 4 2 2" xfId="3449"/>
    <cellStyle name="Çıkış 2 4 4 2 3" xfId="3450"/>
    <cellStyle name="Çıkış 2 4 4 3" xfId="3451"/>
    <cellStyle name="Çıkış 2 4 4 4" xfId="3452"/>
    <cellStyle name="Çıkış 2 4 5" xfId="3453"/>
    <cellStyle name="Çıkış 2 4 5 2" xfId="3454"/>
    <cellStyle name="Çıkış 2 4 5 2 2" xfId="3455"/>
    <cellStyle name="Çıkış 2 4 5 2 3" xfId="3456"/>
    <cellStyle name="Çıkış 2 4 5 3" xfId="3457"/>
    <cellStyle name="Çıkış 2 4 5 4" xfId="3458"/>
    <cellStyle name="Çıkış 2 4 6" xfId="3459"/>
    <cellStyle name="Çıkış 2 4 6 2" xfId="3460"/>
    <cellStyle name="Çıkış 2 4 6 3" xfId="3461"/>
    <cellStyle name="Çıkış 2 4 7" xfId="3462"/>
    <cellStyle name="Çıkış 2 4 8" xfId="3463"/>
    <cellStyle name="Çıkış 2 5" xfId="3464"/>
    <cellStyle name="Çıkış 2 5 2" xfId="3465"/>
    <cellStyle name="Çıkış 2 5 2 2" xfId="3466"/>
    <cellStyle name="Çıkış 2 5 2 3" xfId="3467"/>
    <cellStyle name="Çıkış 2 5 3" xfId="3468"/>
    <cellStyle name="Çıkış 2 5 4" xfId="3469"/>
    <cellStyle name="Çıkış 2 6" xfId="3470"/>
    <cellStyle name="Çıkış 2 6 2" xfId="3471"/>
    <cellStyle name="Çıkış 2 6 2 2" xfId="3472"/>
    <cellStyle name="Çıkış 2 6 2 3" xfId="3473"/>
    <cellStyle name="Çıkış 2 6 3" xfId="3474"/>
    <cellStyle name="Çıkış 2 6 4" xfId="3475"/>
    <cellStyle name="Çıkış 2 7" xfId="3476"/>
    <cellStyle name="Çıkış 2 7 2" xfId="3477"/>
    <cellStyle name="Çıkış 2 7 2 2" xfId="3478"/>
    <cellStyle name="Çıkış 2 7 2 3" xfId="3479"/>
    <cellStyle name="Çıkış 2 7 3" xfId="3480"/>
    <cellStyle name="Çıkış 2 7 4" xfId="3481"/>
    <cellStyle name="Çıkış 2 8" xfId="3482"/>
    <cellStyle name="Çıkış 2 8 2" xfId="3483"/>
    <cellStyle name="Çıkış 2 8 3" xfId="3484"/>
    <cellStyle name="Çıkış 2 9" xfId="3485"/>
    <cellStyle name="Çıkış 3" xfId="3486"/>
    <cellStyle name="Çıkış 3 2" xfId="3487"/>
    <cellStyle name="Çıkış 3 2 2" xfId="3488"/>
    <cellStyle name="Çıkış 3 2 2 2" xfId="3489"/>
    <cellStyle name="Çıkış 3 2 2 3" xfId="3490"/>
    <cellStyle name="Çıkış 3 2 3" xfId="3491"/>
    <cellStyle name="Çıkış 3 2 4" xfId="3492"/>
    <cellStyle name="Çıkış 3 3" xfId="3493"/>
    <cellStyle name="Çıkış 3 3 2" xfId="3494"/>
    <cellStyle name="Çıkış 3 3 2 2" xfId="3495"/>
    <cellStyle name="Çıkış 3 3 2 3" xfId="3496"/>
    <cellStyle name="Çıkış 3 3 3" xfId="3497"/>
    <cellStyle name="Çıkış 3 3 4" xfId="3498"/>
    <cellStyle name="Çıkış 3 4" xfId="3499"/>
    <cellStyle name="Çıkış 3 4 2" xfId="3500"/>
    <cellStyle name="Çıkış 3 4 2 2" xfId="3501"/>
    <cellStyle name="Çıkış 3 4 2 3" xfId="3502"/>
    <cellStyle name="Çıkış 3 4 3" xfId="3503"/>
    <cellStyle name="Çıkış 3 4 4" xfId="3504"/>
    <cellStyle name="Çıkış 3 5" xfId="3505"/>
    <cellStyle name="Çıkış 3 5 2" xfId="3506"/>
    <cellStyle name="Çıkış 3 5 2 2" xfId="3507"/>
    <cellStyle name="Çıkış 3 5 2 3" xfId="3508"/>
    <cellStyle name="Çıkış 3 5 3" xfId="3509"/>
    <cellStyle name="Çıkış 3 5 4" xfId="3510"/>
    <cellStyle name="Çıkış 3 6" xfId="3511"/>
    <cellStyle name="Çıkış 3 6 2" xfId="3512"/>
    <cellStyle name="Çıkış 3 6 3" xfId="3513"/>
    <cellStyle name="Çıkış 3 7" xfId="3514"/>
    <cellStyle name="Çıkış 3 8" xfId="3515"/>
    <cellStyle name="Çıkış 4" xfId="3516"/>
    <cellStyle name="Çıkış 4 2" xfId="3517"/>
    <cellStyle name="Çıkış 4 2 2" xfId="3518"/>
    <cellStyle name="Çıkış 4 2 2 2" xfId="3519"/>
    <cellStyle name="Çıkış 4 2 2 3" xfId="3520"/>
    <cellStyle name="Çıkış 4 2 3" xfId="3521"/>
    <cellStyle name="Çıkış 4 2 4" xfId="3522"/>
    <cellStyle name="Çıkış 4 3" xfId="3523"/>
    <cellStyle name="Çıkış 4 3 2" xfId="3524"/>
    <cellStyle name="Çıkış 4 3 2 2" xfId="3525"/>
    <cellStyle name="Çıkış 4 3 2 3" xfId="3526"/>
    <cellStyle name="Çıkış 4 3 3" xfId="3527"/>
    <cellStyle name="Çıkış 4 3 4" xfId="3528"/>
    <cellStyle name="Çıkış 4 4" xfId="3529"/>
    <cellStyle name="Çıkış 4 4 2" xfId="3530"/>
    <cellStyle name="Çıkış 4 4 2 2" xfId="3531"/>
    <cellStyle name="Çıkış 4 4 2 3" xfId="3532"/>
    <cellStyle name="Çıkış 4 4 3" xfId="3533"/>
    <cellStyle name="Çıkış 4 4 4" xfId="3534"/>
    <cellStyle name="Çıkış 4 5" xfId="3535"/>
    <cellStyle name="Çıkış 4 5 2" xfId="3536"/>
    <cellStyle name="Çıkış 4 5 2 2" xfId="3537"/>
    <cellStyle name="Çıkış 4 5 2 3" xfId="3538"/>
    <cellStyle name="Çıkış 4 5 3" xfId="3539"/>
    <cellStyle name="Çıkış 4 5 4" xfId="3540"/>
    <cellStyle name="Çıkış 4 6" xfId="3541"/>
    <cellStyle name="Çıkış 4 6 2" xfId="3542"/>
    <cellStyle name="Çıkış 4 6 3" xfId="3543"/>
    <cellStyle name="Çıkış 4 7" xfId="3544"/>
    <cellStyle name="Çıkış 4 8" xfId="3545"/>
    <cellStyle name="Çıkış 5" xfId="3546"/>
    <cellStyle name="Çıkış 5 2" xfId="3547"/>
    <cellStyle name="Çıkış 5 2 2" xfId="3548"/>
    <cellStyle name="Çıkış 5 2 2 2" xfId="3549"/>
    <cellStyle name="Çıkış 5 2 2 3" xfId="3550"/>
    <cellStyle name="Çıkış 5 2 3" xfId="3551"/>
    <cellStyle name="Çıkış 5 2 4" xfId="3552"/>
    <cellStyle name="Çıkış 5 3" xfId="3553"/>
    <cellStyle name="Çıkış 5 3 2" xfId="3554"/>
    <cellStyle name="Çıkış 5 3 2 2" xfId="3555"/>
    <cellStyle name="Çıkış 5 3 2 3" xfId="3556"/>
    <cellStyle name="Çıkış 5 3 3" xfId="3557"/>
    <cellStyle name="Çıkış 5 3 4" xfId="3558"/>
    <cellStyle name="Çıkış 5 4" xfId="3559"/>
    <cellStyle name="Çıkış 5 4 2" xfId="3560"/>
    <cellStyle name="Çıkış 5 4 2 2" xfId="3561"/>
    <cellStyle name="Çıkış 5 4 2 3" xfId="3562"/>
    <cellStyle name="Çıkış 5 4 3" xfId="3563"/>
    <cellStyle name="Çıkış 5 4 4" xfId="3564"/>
    <cellStyle name="Çıkış 5 5" xfId="3565"/>
    <cellStyle name="Çıkış 5 5 2" xfId="3566"/>
    <cellStyle name="Çıkış 5 5 2 2" xfId="3567"/>
    <cellStyle name="Çıkış 5 5 2 3" xfId="3568"/>
    <cellStyle name="Çıkış 5 5 3" xfId="3569"/>
    <cellStyle name="Çıkış 5 5 4" xfId="3570"/>
    <cellStyle name="Çıkış 5 6" xfId="3571"/>
    <cellStyle name="Çıkış 5 6 2" xfId="3572"/>
    <cellStyle name="Çıkış 5 6 3" xfId="3573"/>
    <cellStyle name="Çıkış 5 7" xfId="3574"/>
    <cellStyle name="Çıkış 5 8" xfId="3575"/>
    <cellStyle name="Çıkış 6" xfId="3576"/>
    <cellStyle name="Çıkış 7" xfId="3577"/>
    <cellStyle name="Çıkış 8" xfId="3578"/>
    <cellStyle name="Çıkış 9" xfId="3579"/>
    <cellStyle name="Data Labels" xfId="3580"/>
    <cellStyle name="DATA_ENTRY" xfId="3581"/>
    <cellStyle name="DataHeader" xfId="3582"/>
    <cellStyle name="DataLabels" xfId="3583"/>
    <cellStyle name="DataLabelsForUPS" xfId="3584"/>
    <cellStyle name="Date" xfId="3585"/>
    <cellStyle name="Date 2" xfId="3586"/>
    <cellStyle name="Date 3" xfId="3587"/>
    <cellStyle name="Date Short" xfId="3588"/>
    <cellStyle name="Date Short 2" xfId="3589"/>
    <cellStyle name="Date_050212_間接費試算" xfId="3590"/>
    <cellStyle name="dcDataSheetHeadings" xfId="3591"/>
    <cellStyle name="dcDataSheetLabels" xfId="3592"/>
    <cellStyle name="DELTA" xfId="3593"/>
    <cellStyle name="DELTA 2" xfId="3594"/>
    <cellStyle name="DELTA 2 2" xfId="3595"/>
    <cellStyle name="DELTA 2 2 2" xfId="3596"/>
    <cellStyle name="DELTA 2 2 2 2" xfId="3597"/>
    <cellStyle name="DELTA 2 3" xfId="3598"/>
    <cellStyle name="DELTA 2 3 2" xfId="3599"/>
    <cellStyle name="DELTA 3" xfId="3600"/>
    <cellStyle name="DELTA 3 2" xfId="3601"/>
    <cellStyle name="DELTA 3 2 2" xfId="3602"/>
    <cellStyle name="DELTA 3 2 2 2" xfId="3603"/>
    <cellStyle name="DELTA 3 3" xfId="3604"/>
    <cellStyle name="DELTA 3 3 2" xfId="3605"/>
    <cellStyle name="DELTA 4" xfId="3606"/>
    <cellStyle name="DELTA 4 2" xfId="3607"/>
    <cellStyle name="DELTA 4 2 2" xfId="3608"/>
    <cellStyle name="DELTA 4 2 2 2" xfId="3609"/>
    <cellStyle name="DELTA 4 3" xfId="3610"/>
    <cellStyle name="DELTA 4 3 2" xfId="3611"/>
    <cellStyle name="DELTA 5" xfId="3612"/>
    <cellStyle name="DELTA 5 2" xfId="3613"/>
    <cellStyle name="DELTA 5 2 2" xfId="3614"/>
    <cellStyle name="DELTA 5 2 2 2" xfId="3615"/>
    <cellStyle name="DELTA 5 3" xfId="3616"/>
    <cellStyle name="DELTA 5 3 2" xfId="3617"/>
    <cellStyle name="DELTA 6" xfId="3618"/>
    <cellStyle name="DELTA 6 2" xfId="3619"/>
    <cellStyle name="DELTA 6 2 2" xfId="3620"/>
    <cellStyle name="DELTA 6 2 2 2" xfId="3621"/>
    <cellStyle name="DELTA 6 3" xfId="3622"/>
    <cellStyle name="DELTA 6 3 2" xfId="3623"/>
    <cellStyle name="DELTA 7" xfId="3624"/>
    <cellStyle name="DELTA 7 2" xfId="3625"/>
    <cellStyle name="DENİZ0" xfId="3626"/>
    <cellStyle name="DENİZ1" xfId="3627"/>
    <cellStyle name="DENİZ2" xfId="3628"/>
    <cellStyle name="DENİZ3" xfId="3629"/>
    <cellStyle name="DENİZ4" xfId="3630"/>
    <cellStyle name="DENİZ5" xfId="3631"/>
    <cellStyle name="DENİZ6" xfId="3632"/>
    <cellStyle name="DENİZ7" xfId="3633"/>
    <cellStyle name="DENİZ8" xfId="3634"/>
    <cellStyle name="DENYZ0" xfId="3635"/>
    <cellStyle name="DENYZ1" xfId="3636"/>
    <cellStyle name="DENYZ2" xfId="3637"/>
    <cellStyle name="DENYZ3" xfId="3638"/>
    <cellStyle name="DENYZ4" xfId="3639"/>
    <cellStyle name="DENYZ5" xfId="3640"/>
    <cellStyle name="DENYZ6" xfId="3641"/>
    <cellStyle name="DENYZ7" xfId="3642"/>
    <cellStyle name="DENYZ8" xfId="3643"/>
    <cellStyle name="Desc" xfId="3644"/>
    <cellStyle name="Description" xfId="3645"/>
    <cellStyle name="Dezimal [0]_Artikel Aus zmbopr7a082002" xfId="3646"/>
    <cellStyle name="Dezimal_Artikel Aus zmbopr7a082002" xfId="3647"/>
    <cellStyle name="Dollar" xfId="3648"/>
    <cellStyle name="Dollar (zero dec)" xfId="3649"/>
    <cellStyle name="Dollar_electrical" xfId="3650"/>
    <cellStyle name="e" xfId="3651"/>
    <cellStyle name="e 2" xfId="3652"/>
    <cellStyle name="e_Bodrum Keşif" xfId="3653"/>
    <cellStyle name="e_Bodrum Keşif 2" xfId="3654"/>
    <cellStyle name="e_kesifbodrum" xfId="3655"/>
    <cellStyle name="e_kesifbodrum 2" xfId="3656"/>
    <cellStyle name="end" xfId="3657"/>
    <cellStyle name="end blue" xfId="3658"/>
    <cellStyle name="end yellow" xfId="3659"/>
    <cellStyle name="end yellow bold" xfId="3660"/>
    <cellStyle name="end yellow_electrical" xfId="3661"/>
    <cellStyle name="end_electrical" xfId="3662"/>
    <cellStyle name="Enter Currency (0)" xfId="3663"/>
    <cellStyle name="Enter Currency (0) 2" xfId="3664"/>
    <cellStyle name="Enter Currency (2)" xfId="3665"/>
    <cellStyle name="Enter Currency (2) 2" xfId="3666"/>
    <cellStyle name="Enter Units (0)" xfId="3667"/>
    <cellStyle name="Enter Units (0) 2" xfId="3668"/>
    <cellStyle name="Enter Units (1)" xfId="3669"/>
    <cellStyle name="Enter Units (1) 10" xfId="3670"/>
    <cellStyle name="Enter Units (1) 11" xfId="3671"/>
    <cellStyle name="Enter Units (1) 2" xfId="3672"/>
    <cellStyle name="Enter Units (1) 3" xfId="3673"/>
    <cellStyle name="Enter Units (1) 4" xfId="3674"/>
    <cellStyle name="Enter Units (1) 5" xfId="3675"/>
    <cellStyle name="Enter Units (1) 6" xfId="3676"/>
    <cellStyle name="Enter Units (1) 7" xfId="3677"/>
    <cellStyle name="Enter Units (1) 8" xfId="3678"/>
    <cellStyle name="Enter Units (1) 9" xfId="3679"/>
    <cellStyle name="Enter Units (2)" xfId="3680"/>
    <cellStyle name="Enter Units (2) 2" xfId="3681"/>
    <cellStyle name="Entered" xfId="3682"/>
    <cellStyle name="entry" xfId="3683"/>
    <cellStyle name="Eryatek" xfId="3684"/>
    <cellStyle name="Euro" xfId="3685"/>
    <cellStyle name="EURO [0]" xfId="3686"/>
    <cellStyle name="Euro 2" xfId="3687"/>
    <cellStyle name="Euro 2 2" xfId="3688"/>
    <cellStyle name="Euro_GERSAN ELEKTROMEKANİK ENPAY A.Ş TEKLİFİ" xfId="3689"/>
    <cellStyle name="Excel Built-in Normal" xfId="3690"/>
    <cellStyle name="ƒ" xfId="3691"/>
    <cellStyle name="ƒ_06.04.05" xfId="3692"/>
    <cellStyle name="ƒ_10A-KOSEBMETRAJ-R" xfId="3693"/>
    <cellStyle name="ƒ_1-ATÖLYELER" xfId="3694"/>
    <cellStyle name="ƒ_1-KOSEBMETRAJ-R" xfId="3695"/>
    <cellStyle name="ƒ_2-KOSEBMETRAJ-R" xfId="3696"/>
    <cellStyle name="ƒ_4-KOSEBMETRAJ-R" xfId="3697"/>
    <cellStyle name="ƒ_58hesr1" xfId="3698"/>
    <cellStyle name="ƒ_58hesr1_Bbokulmetraj" xfId="3699"/>
    <cellStyle name="ƒ_58hesr1_YEMEKHES" xfId="3700"/>
    <cellStyle name="ƒ_58metraj" xfId="3701"/>
    <cellStyle name="ƒ_5-KOSEBMETRAJ-R" xfId="3702"/>
    <cellStyle name="ƒ_6-KOSEBHES-YH" xfId="3703"/>
    <cellStyle name="ƒ_6-KOSEBMETRAJ-R" xfId="3704"/>
    <cellStyle name="ƒ_ADNAN SAYGUN SANAT MERKEZİ" xfId="3705"/>
    <cellStyle name="ƒ_Akkardan-Metraj-01" xfId="3706"/>
    <cellStyle name="ƒ_Almanb" xfId="3707"/>
    <cellStyle name="ƒ_ALMANOKUL" xfId="3708"/>
    <cellStyle name="ƒ_ALURADSEC" xfId="3709"/>
    <cellStyle name="ƒ_ALURADSEC_Kitap2" xfId="3710"/>
    <cellStyle name="ƒ_ALURADSEC_Kitap2_GUM-IK" xfId="3711"/>
    <cellStyle name="ƒ_ALURADSEC_Kitap2_IDARE-CS" xfId="3712"/>
    <cellStyle name="ƒ_ALURADSEC_Kitap2_IDARE-CSf" xfId="3713"/>
    <cellStyle name="ƒ_ALURADSEC_Kitap2_Kapitalhesap" xfId="3714"/>
    <cellStyle name="ƒ_ALURADSEC_Kitap2_ozcanhesap" xfId="3715"/>
    <cellStyle name="ƒ_ALURADSEC_Radyator" xfId="3716"/>
    <cellStyle name="ƒ_Borcelik" xfId="3717"/>
    <cellStyle name="ƒ_borcihr2" xfId="3718"/>
    <cellStyle name="ƒ_borcihr2_58hesr1" xfId="3719"/>
    <cellStyle name="ƒ_borcihr2_GUM-IK" xfId="3720"/>
    <cellStyle name="ƒ_borcihr2_IDARE-CS" xfId="3721"/>
    <cellStyle name="ƒ_borcihr2_IDARE-CSf" xfId="3722"/>
    <cellStyle name="ƒ_borcihr2_Kapitalhesap" xfId="3723"/>
    <cellStyle name="ƒ_borcihr2_ozcanhesap" xfId="3724"/>
    <cellStyle name="ƒ_borcihr2_Radyator" xfId="3725"/>
    <cellStyle name="ƒ_BORU HESABI" xfId="3726"/>
    <cellStyle name="ƒ_Boyler" xfId="3727"/>
    <cellStyle name="ƒ_CARREFOUR" xfId="3728"/>
    <cellStyle name="ƒ_Cem Alper Villası Teklif 26.05" xfId="3729"/>
    <cellStyle name="ƒ_fan coil secimi SON" xfId="3730"/>
    <cellStyle name="ƒ_fan coil secimi SON_GUM-IK" xfId="3731"/>
    <cellStyle name="ƒ_fan coil secimi SON_IDARE-CS" xfId="3732"/>
    <cellStyle name="ƒ_fan coil secimi SON_IDARE-CSf" xfId="3733"/>
    <cellStyle name="ƒ_fan coil secimi SON_Kapitalhesap" xfId="3734"/>
    <cellStyle name="ƒ_fan coil secimi SON_ozcanhesap" xfId="3735"/>
    <cellStyle name="ƒ_fctarik" xfId="3736"/>
    <cellStyle name="ƒ_FULYAmetr" xfId="3737"/>
    <cellStyle name="ƒ_FULYAmetr-cenk" xfId="3738"/>
    <cellStyle name="ƒ_GUM-IK" xfId="3739"/>
    <cellStyle name="ƒ_GUM-IK_1" xfId="3740"/>
    <cellStyle name="ƒ_GUM-IK_1_GUM-IK" xfId="3741"/>
    <cellStyle name="ƒ_GUM-IK_1_IDARE-CS" xfId="3742"/>
    <cellStyle name="ƒ_GUM-IK_2" xfId="3743"/>
    <cellStyle name="ƒ_GUM-IK_2_Bbokulmetraj" xfId="3744"/>
    <cellStyle name="ƒ_GUM-IK_Bbokulmetraj" xfId="3745"/>
    <cellStyle name="ƒ_GUM-IK_GUM-IK" xfId="3746"/>
    <cellStyle name="ƒ_GUM-IK_IDARE-CS" xfId="3747"/>
    <cellStyle name="ƒ_GUM-IK_IDARE-CSf" xfId="3748"/>
    <cellStyle name="ƒ_GUM-IK_YEMEKHES" xfId="3749"/>
    <cellStyle name="ƒ_Gumrukcuoglumetraj" xfId="3750"/>
    <cellStyle name="Giriş" xfId="3751" builtinId="20" customBuiltin="1"/>
    <cellStyle name="İyi" xfId="3752" builtinId="26" customBuiltin="1"/>
    <cellStyle name="Normal" xfId="0" builtinId="0"/>
    <cellStyle name="Normal 10" xfId="3764"/>
    <cellStyle name="Normal 2" xfId="3753"/>
    <cellStyle name="Normal 2 12" xfId="3762"/>
    <cellStyle name="Normal 2 30 2" xfId="3767"/>
    <cellStyle name="Normal 2 31" xfId="3763"/>
    <cellStyle name="Normal 2 31 2" xfId="3766"/>
    <cellStyle name="Normal 2 4 2" xfId="3754"/>
    <cellStyle name="Normal 34" xfId="3768"/>
    <cellStyle name="Normal 35" xfId="3770"/>
    <cellStyle name="Normal 36" xfId="3769"/>
    <cellStyle name="Normal 40" xfId="3771"/>
    <cellStyle name="Normal 42" xfId="3772"/>
    <cellStyle name="Normal 45" xfId="3773"/>
    <cellStyle name="Normal 47" xfId="3776"/>
    <cellStyle name="Normal 48" xfId="3775"/>
    <cellStyle name="Normal 49" xfId="3774"/>
    <cellStyle name="Normal 5 3" xfId="3765"/>
    <cellStyle name="Normal 51" xfId="3779"/>
    <cellStyle name="Normal 52" xfId="3778"/>
    <cellStyle name="Normal 53" xfId="3777"/>
    <cellStyle name="Normal 56" xfId="3781"/>
    <cellStyle name="Normal 57" xfId="3780"/>
    <cellStyle name="Normal 59" xfId="3783"/>
    <cellStyle name="Normal 6" xfId="3784"/>
    <cellStyle name="Normal 60" xfId="3782"/>
    <cellStyle name="Normal_bp" xfId="3755"/>
    <cellStyle name="Normal_Sheet1_Sayfa1" xfId="3756"/>
    <cellStyle name="Not" xfId="3757" builtinId="10" customBuiltin="1"/>
    <cellStyle name="Nötr" xfId="3758" builtinId="28" customBuiltin="1"/>
    <cellStyle name="Stil 1" xfId="3759"/>
    <cellStyle name="Toplam" xfId="3760" builtinId="25" customBuiltin="1"/>
    <cellStyle name="Uyarı Metni" xfId="3761" builtinId="11" customBuiltin="1"/>
    <cellStyle name="Virgül 4" xfId="37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1025" name="Line 1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1026" name="Line 1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1027" name="Line 1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1028" name="Line 226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1029" name="Line 227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1030" name="Line 22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676275</xdr:colOff>
      <xdr:row>37</xdr:row>
      <xdr:rowOff>0</xdr:rowOff>
    </xdr:from>
    <xdr:to>
      <xdr:col>3</xdr:col>
      <xdr:colOff>609600</xdr:colOff>
      <xdr:row>37</xdr:row>
      <xdr:rowOff>0</xdr:rowOff>
    </xdr:to>
    <xdr:sp macro="" textlink="">
      <xdr:nvSpPr>
        <xdr:cNvPr id="1031" name="Line 229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ShapeType="1"/>
        </xdr:cNvSpPr>
      </xdr:nvSpPr>
      <xdr:spPr bwMode="auto">
        <a:xfrm>
          <a:off x="5600700" y="119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676275</xdr:colOff>
      <xdr:row>37</xdr:row>
      <xdr:rowOff>0</xdr:rowOff>
    </xdr:from>
    <xdr:to>
      <xdr:col>3</xdr:col>
      <xdr:colOff>609600</xdr:colOff>
      <xdr:row>37</xdr:row>
      <xdr:rowOff>0</xdr:rowOff>
    </xdr:to>
    <xdr:sp macro="" textlink="">
      <xdr:nvSpPr>
        <xdr:cNvPr id="1032" name="Line 230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 bwMode="auto">
        <a:xfrm>
          <a:off x="5600700" y="119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1033" name="Line 124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1034" name="Line 125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1035" name="Line 126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view="pageBreakPreview" zoomScaleNormal="106" zoomScaleSheetLayoutView="100" workbookViewId="0">
      <selection sqref="A1:F1"/>
    </sheetView>
  </sheetViews>
  <sheetFormatPr defaultColWidth="8.7109375" defaultRowHeight="15.75"/>
  <cols>
    <col min="1" max="1" width="4.7109375" style="7" customWidth="1"/>
    <col min="2" max="2" width="68.5703125" style="9" bestFit="1" customWidth="1"/>
    <col min="3" max="3" width="8.28515625" style="7" bestFit="1" customWidth="1"/>
    <col min="4" max="4" width="10.5703125" style="6" bestFit="1" customWidth="1"/>
    <col min="5" max="5" width="15.5703125" style="11" bestFit="1" customWidth="1"/>
    <col min="6" max="6" width="14.5703125" style="11" customWidth="1"/>
    <col min="7" max="7" width="8.7109375" style="1"/>
    <col min="8" max="8" width="19.42578125" style="1" customWidth="1"/>
    <col min="9" max="16384" width="8.7109375" style="1"/>
  </cols>
  <sheetData>
    <row r="1" spans="1:6" s="3" customFormat="1" ht="20.25">
      <c r="A1" s="38" t="s">
        <v>40</v>
      </c>
      <c r="B1" s="39"/>
      <c r="C1" s="39"/>
      <c r="D1" s="39"/>
      <c r="E1" s="39"/>
      <c r="F1" s="40"/>
    </row>
    <row r="2" spans="1:6" s="3" customFormat="1" ht="20.25">
      <c r="A2" s="12" t="s">
        <v>0</v>
      </c>
      <c r="B2" s="37" t="s">
        <v>6</v>
      </c>
      <c r="C2" s="37"/>
      <c r="D2" s="37"/>
      <c r="E2" s="37"/>
      <c r="F2" s="37"/>
    </row>
    <row r="3" spans="1:6" s="2" customFormat="1" ht="24.75" customHeight="1">
      <c r="A3" s="13"/>
      <c r="B3" s="14" t="s">
        <v>5</v>
      </c>
      <c r="C3" s="15" t="s">
        <v>1</v>
      </c>
      <c r="D3" s="16" t="s">
        <v>2</v>
      </c>
      <c r="E3" s="17" t="s">
        <v>3</v>
      </c>
      <c r="F3" s="17" t="s">
        <v>4</v>
      </c>
    </row>
    <row r="4" spans="1:6" s="2" customFormat="1" ht="18.75">
      <c r="A4" s="18">
        <v>1</v>
      </c>
      <c r="B4" s="19" t="s">
        <v>9</v>
      </c>
      <c r="C4" s="20" t="s">
        <v>10</v>
      </c>
      <c r="D4" s="21">
        <v>1</v>
      </c>
      <c r="E4" s="21">
        <v>0</v>
      </c>
      <c r="F4" s="21">
        <f>D4*E4</f>
        <v>0</v>
      </c>
    </row>
    <row r="5" spans="1:6" s="2" customFormat="1" ht="47.25">
      <c r="A5" s="18"/>
      <c r="B5" s="23" t="s">
        <v>41</v>
      </c>
      <c r="C5" s="20"/>
      <c r="D5" s="21"/>
      <c r="E5" s="21"/>
      <c r="F5" s="21"/>
    </row>
    <row r="6" spans="1:6" s="2" customFormat="1" ht="18.75">
      <c r="A6" s="18">
        <v>2</v>
      </c>
      <c r="B6" s="19" t="s">
        <v>16</v>
      </c>
      <c r="C6" s="20" t="s">
        <v>8</v>
      </c>
      <c r="D6" s="21">
        <v>85</v>
      </c>
      <c r="E6" s="21">
        <v>0</v>
      </c>
      <c r="F6" s="21">
        <f t="shared" ref="F6:F25" si="0">D6*E6</f>
        <v>0</v>
      </c>
    </row>
    <row r="7" spans="1:6" s="2" customFormat="1" ht="18.75">
      <c r="A7" s="18">
        <v>3</v>
      </c>
      <c r="B7" s="19" t="s">
        <v>17</v>
      </c>
      <c r="C7" s="20" t="s">
        <v>8</v>
      </c>
      <c r="D7" s="21">
        <v>56</v>
      </c>
      <c r="E7" s="21">
        <v>0</v>
      </c>
      <c r="F7" s="21">
        <f t="shared" si="0"/>
        <v>0</v>
      </c>
    </row>
    <row r="8" spans="1:6" s="2" customFormat="1" ht="18.75">
      <c r="A8" s="18">
        <v>4</v>
      </c>
      <c r="B8" s="19" t="s">
        <v>42</v>
      </c>
      <c r="C8" s="20" t="s">
        <v>8</v>
      </c>
      <c r="D8" s="21">
        <v>70</v>
      </c>
      <c r="E8" s="21">
        <v>0</v>
      </c>
      <c r="F8" s="21">
        <f t="shared" si="0"/>
        <v>0</v>
      </c>
    </row>
    <row r="9" spans="1:6" s="2" customFormat="1" ht="18.75">
      <c r="A9" s="18">
        <v>5</v>
      </c>
      <c r="B9" s="19" t="s">
        <v>43</v>
      </c>
      <c r="C9" s="20" t="s">
        <v>8</v>
      </c>
      <c r="D9" s="21">
        <v>140</v>
      </c>
      <c r="E9" s="21">
        <v>0</v>
      </c>
      <c r="F9" s="21">
        <f t="shared" si="0"/>
        <v>0</v>
      </c>
    </row>
    <row r="10" spans="1:6" s="2" customFormat="1" ht="31.5">
      <c r="A10" s="18">
        <v>6</v>
      </c>
      <c r="B10" s="19" t="s">
        <v>37</v>
      </c>
      <c r="C10" s="20" t="s">
        <v>8</v>
      </c>
      <c r="D10" s="21">
        <v>40</v>
      </c>
      <c r="E10" s="21">
        <v>0</v>
      </c>
      <c r="F10" s="21">
        <f t="shared" ref="F10" si="1">D10*E10</f>
        <v>0</v>
      </c>
    </row>
    <row r="11" spans="1:6" s="2" customFormat="1" ht="18.75">
      <c r="A11" s="18">
        <v>7</v>
      </c>
      <c r="B11" s="19" t="s">
        <v>39</v>
      </c>
      <c r="C11" s="20" t="s">
        <v>32</v>
      </c>
      <c r="D11" s="21">
        <v>6</v>
      </c>
      <c r="E11" s="21">
        <v>0</v>
      </c>
      <c r="F11" s="21">
        <f t="shared" si="0"/>
        <v>0</v>
      </c>
    </row>
    <row r="12" spans="1:6" s="2" customFormat="1" ht="18.75">
      <c r="A12" s="18">
        <v>8</v>
      </c>
      <c r="B12" s="19" t="s">
        <v>18</v>
      </c>
      <c r="C12" s="20" t="s">
        <v>19</v>
      </c>
      <c r="D12" s="21">
        <v>3</v>
      </c>
      <c r="E12" s="21">
        <v>0</v>
      </c>
      <c r="F12" s="21">
        <f t="shared" si="0"/>
        <v>0</v>
      </c>
    </row>
    <row r="13" spans="1:6" s="2" customFormat="1" ht="18.75">
      <c r="A13" s="18">
        <v>9</v>
      </c>
      <c r="B13" s="19" t="s">
        <v>20</v>
      </c>
      <c r="C13" s="20" t="s">
        <v>19</v>
      </c>
      <c r="D13" s="21">
        <v>5</v>
      </c>
      <c r="E13" s="21">
        <v>0</v>
      </c>
      <c r="F13" s="21">
        <f t="shared" si="0"/>
        <v>0</v>
      </c>
    </row>
    <row r="14" spans="1:6" s="2" customFormat="1" ht="18.75">
      <c r="A14" s="18">
        <v>10</v>
      </c>
      <c r="B14" s="19" t="s">
        <v>38</v>
      </c>
      <c r="C14" s="20" t="s">
        <v>19</v>
      </c>
      <c r="D14" s="21">
        <v>2</v>
      </c>
      <c r="E14" s="21">
        <v>0</v>
      </c>
      <c r="F14" s="21">
        <f t="shared" ref="F14" si="2">D14*E14</f>
        <v>0</v>
      </c>
    </row>
    <row r="15" spans="1:6" s="2" customFormat="1" ht="18.75">
      <c r="A15" s="18">
        <v>11</v>
      </c>
      <c r="B15" s="19" t="s">
        <v>21</v>
      </c>
      <c r="C15" s="20" t="s">
        <v>19</v>
      </c>
      <c r="D15" s="21">
        <v>5</v>
      </c>
      <c r="E15" s="21">
        <v>0</v>
      </c>
      <c r="F15" s="21">
        <f t="shared" si="0"/>
        <v>0</v>
      </c>
    </row>
    <row r="16" spans="1:6" s="2" customFormat="1" ht="18.75">
      <c r="A16" s="18">
        <v>12</v>
      </c>
      <c r="B16" s="19" t="s">
        <v>33</v>
      </c>
      <c r="C16" s="20" t="s">
        <v>19</v>
      </c>
      <c r="D16" s="21">
        <v>5</v>
      </c>
      <c r="E16" s="21">
        <v>0</v>
      </c>
      <c r="F16" s="21">
        <f t="shared" ref="F16" si="3">D16*E16</f>
        <v>0</v>
      </c>
    </row>
    <row r="17" spans="1:6" s="2" customFormat="1" ht="18.75">
      <c r="A17" s="18">
        <v>13</v>
      </c>
      <c r="B17" s="19" t="s">
        <v>22</v>
      </c>
      <c r="C17" s="20" t="s">
        <v>19</v>
      </c>
      <c r="D17" s="21">
        <v>2</v>
      </c>
      <c r="E17" s="21">
        <v>0</v>
      </c>
      <c r="F17" s="21">
        <f t="shared" si="0"/>
        <v>0</v>
      </c>
    </row>
    <row r="18" spans="1:6" s="2" customFormat="1" ht="18.75">
      <c r="A18" s="18">
        <v>14</v>
      </c>
      <c r="B18" s="19" t="s">
        <v>23</v>
      </c>
      <c r="C18" s="20" t="s">
        <v>19</v>
      </c>
      <c r="D18" s="21">
        <v>2</v>
      </c>
      <c r="E18" s="21">
        <v>0</v>
      </c>
      <c r="F18" s="21">
        <f t="shared" si="0"/>
        <v>0</v>
      </c>
    </row>
    <row r="19" spans="1:6" s="2" customFormat="1" ht="18.75">
      <c r="A19" s="18">
        <v>15</v>
      </c>
      <c r="B19" s="19" t="s">
        <v>24</v>
      </c>
      <c r="C19" s="20" t="s">
        <v>19</v>
      </c>
      <c r="D19" s="21">
        <v>5</v>
      </c>
      <c r="E19" s="21">
        <v>0</v>
      </c>
      <c r="F19" s="21">
        <f t="shared" si="0"/>
        <v>0</v>
      </c>
    </row>
    <row r="20" spans="1:6" s="2" customFormat="1" ht="18.75">
      <c r="A20" s="18">
        <v>16</v>
      </c>
      <c r="B20" s="19" t="s">
        <v>25</v>
      </c>
      <c r="C20" s="20" t="s">
        <v>19</v>
      </c>
      <c r="D20" s="21">
        <v>2</v>
      </c>
      <c r="E20" s="21">
        <v>0</v>
      </c>
      <c r="F20" s="21">
        <f t="shared" si="0"/>
        <v>0</v>
      </c>
    </row>
    <row r="21" spans="1:6" s="2" customFormat="1" ht="18.75">
      <c r="A21" s="18">
        <v>17</v>
      </c>
      <c r="B21" s="19" t="s">
        <v>26</v>
      </c>
      <c r="C21" s="20" t="s">
        <v>19</v>
      </c>
      <c r="D21" s="21">
        <v>5</v>
      </c>
      <c r="E21" s="21">
        <v>0</v>
      </c>
      <c r="F21" s="21">
        <f t="shared" si="0"/>
        <v>0</v>
      </c>
    </row>
    <row r="22" spans="1:6" s="2" customFormat="1" ht="18.75">
      <c r="A22" s="18">
        <v>18</v>
      </c>
      <c r="B22" s="19" t="s">
        <v>27</v>
      </c>
      <c r="C22" s="20" t="s">
        <v>30</v>
      </c>
      <c r="D22" s="21">
        <v>1</v>
      </c>
      <c r="E22" s="21">
        <v>0</v>
      </c>
      <c r="F22" s="21">
        <f t="shared" si="0"/>
        <v>0</v>
      </c>
    </row>
    <row r="23" spans="1:6" s="2" customFormat="1" ht="18.75">
      <c r="A23" s="18">
        <v>19</v>
      </c>
      <c r="B23" s="19" t="s">
        <v>44</v>
      </c>
      <c r="C23" s="20" t="s">
        <v>30</v>
      </c>
      <c r="D23" s="21">
        <v>1</v>
      </c>
      <c r="E23" s="21">
        <v>0</v>
      </c>
      <c r="F23" s="21">
        <f t="shared" si="0"/>
        <v>0</v>
      </c>
    </row>
    <row r="24" spans="1:6" s="2" customFormat="1" ht="18.75">
      <c r="A24" s="18">
        <v>20</v>
      </c>
      <c r="B24" s="19" t="s">
        <v>29</v>
      </c>
      <c r="C24" s="20" t="s">
        <v>19</v>
      </c>
      <c r="D24" s="21">
        <v>50</v>
      </c>
      <c r="E24" s="21">
        <v>0</v>
      </c>
      <c r="F24" s="21">
        <f t="shared" si="0"/>
        <v>0</v>
      </c>
    </row>
    <row r="25" spans="1:6" s="2" customFormat="1" ht="18.75">
      <c r="A25" s="18">
        <v>21</v>
      </c>
      <c r="B25" s="19" t="s">
        <v>28</v>
      </c>
      <c r="C25" s="20" t="s">
        <v>34</v>
      </c>
      <c r="D25" s="21">
        <v>40</v>
      </c>
      <c r="E25" s="21">
        <v>0</v>
      </c>
      <c r="F25" s="21">
        <f t="shared" si="0"/>
        <v>0</v>
      </c>
    </row>
    <row r="26" spans="1:6" s="2" customFormat="1" ht="18.75">
      <c r="A26" s="18">
        <v>22</v>
      </c>
      <c r="B26" s="24" t="s">
        <v>35</v>
      </c>
      <c r="C26" s="20" t="s">
        <v>8</v>
      </c>
      <c r="D26" s="21">
        <v>65</v>
      </c>
      <c r="E26" s="21">
        <v>0</v>
      </c>
      <c r="F26" s="21">
        <f t="shared" ref="F26" si="4">D26*E26</f>
        <v>0</v>
      </c>
    </row>
    <row r="27" spans="1:6" s="2" customFormat="1" ht="18.75">
      <c r="A27" s="18"/>
      <c r="B27" s="23"/>
      <c r="C27" s="20"/>
      <c r="D27" s="21"/>
      <c r="E27" s="22"/>
      <c r="F27" s="21"/>
    </row>
    <row r="28" spans="1:6" s="2" customFormat="1" ht="18.75">
      <c r="A28" s="45" t="s">
        <v>31</v>
      </c>
      <c r="B28" s="46"/>
      <c r="C28" s="46"/>
      <c r="D28" s="46"/>
      <c r="E28" s="47"/>
      <c r="F28" s="35">
        <f>SUM(F4:F27)</f>
        <v>0</v>
      </c>
    </row>
    <row r="29" spans="1:6" s="2" customFormat="1" ht="18.75">
      <c r="A29" s="18"/>
      <c r="B29" s="19"/>
      <c r="C29" s="20"/>
      <c r="D29" s="21"/>
      <c r="E29" s="22"/>
      <c r="F29" s="22"/>
    </row>
    <row r="30" spans="1:6" s="2" customFormat="1" ht="18.75">
      <c r="A30" s="30" t="s">
        <v>13</v>
      </c>
      <c r="B30" s="31" t="s">
        <v>14</v>
      </c>
      <c r="C30" s="32"/>
      <c r="D30" s="33"/>
      <c r="E30" s="34"/>
      <c r="F30" s="34"/>
    </row>
    <row r="31" spans="1:6" s="2" customFormat="1" ht="18.75">
      <c r="A31" s="18">
        <v>1</v>
      </c>
      <c r="B31" s="24" t="s">
        <v>11</v>
      </c>
      <c r="C31" s="20" t="s">
        <v>10</v>
      </c>
      <c r="D31" s="21">
        <v>1</v>
      </c>
      <c r="E31" s="21">
        <v>0</v>
      </c>
      <c r="F31" s="21">
        <f>D31*E31</f>
        <v>0</v>
      </c>
    </row>
    <row r="32" spans="1:6" s="2" customFormat="1" ht="18.75">
      <c r="A32" s="18"/>
      <c r="B32" s="23" t="s">
        <v>12</v>
      </c>
      <c r="C32" s="20"/>
      <c r="D32" s="21"/>
      <c r="E32" s="21"/>
      <c r="F32" s="21"/>
    </row>
    <row r="33" spans="1:6" s="2" customFormat="1" ht="18.75">
      <c r="A33" s="18">
        <v>2</v>
      </c>
      <c r="B33" s="24" t="s">
        <v>7</v>
      </c>
      <c r="C33" s="20" t="s">
        <v>10</v>
      </c>
      <c r="D33" s="21">
        <v>1</v>
      </c>
      <c r="E33" s="21">
        <v>0</v>
      </c>
      <c r="F33" s="21">
        <f>D33*E33</f>
        <v>0</v>
      </c>
    </row>
    <row r="34" spans="1:6" s="2" customFormat="1" ht="18.75">
      <c r="A34" s="18"/>
      <c r="B34" s="23" t="s">
        <v>45</v>
      </c>
      <c r="C34" s="20"/>
      <c r="D34" s="21"/>
      <c r="E34" s="22"/>
      <c r="F34" s="21"/>
    </row>
    <row r="35" spans="1:6" s="2" customFormat="1" ht="18.75">
      <c r="A35" s="45" t="s">
        <v>15</v>
      </c>
      <c r="B35" s="46"/>
      <c r="C35" s="46"/>
      <c r="D35" s="46"/>
      <c r="E35" s="47"/>
      <c r="F35" s="35">
        <f>SUM(F31:F34)</f>
        <v>0</v>
      </c>
    </row>
    <row r="36" spans="1:6" s="2" customFormat="1" ht="5.25" customHeight="1">
      <c r="A36" s="25"/>
      <c r="B36" s="26"/>
      <c r="C36" s="27"/>
      <c r="D36" s="28"/>
      <c r="E36" s="29"/>
      <c r="F36" s="28"/>
    </row>
    <row r="37" spans="1:6" s="3" customFormat="1" ht="27" customHeight="1">
      <c r="A37" s="41" t="s">
        <v>36</v>
      </c>
      <c r="B37" s="42"/>
      <c r="C37" s="43"/>
      <c r="D37" s="43"/>
      <c r="E37" s="44"/>
      <c r="F37" s="36">
        <f>SUM(F35,F28)</f>
        <v>0</v>
      </c>
    </row>
    <row r="38" spans="1:6">
      <c r="B38" s="4"/>
    </row>
    <row r="39" spans="1:6">
      <c r="B39" s="5"/>
      <c r="C39" s="8"/>
    </row>
    <row r="40" spans="1:6">
      <c r="C40" s="8"/>
    </row>
    <row r="41" spans="1:6">
      <c r="B41" s="10"/>
      <c r="C41" s="8"/>
    </row>
    <row r="42" spans="1:6">
      <c r="B42" s="10"/>
      <c r="C42" s="8"/>
    </row>
    <row r="43" spans="1:6">
      <c r="B43" s="10"/>
      <c r="C43" s="8"/>
    </row>
    <row r="44" spans="1:6">
      <c r="B44" s="10"/>
      <c r="C44" s="8"/>
    </row>
    <row r="45" spans="1:6">
      <c r="B45" s="10"/>
      <c r="C45" s="8"/>
    </row>
  </sheetData>
  <mergeCells count="5">
    <mergeCell ref="B2:F2"/>
    <mergeCell ref="A1:F1"/>
    <mergeCell ref="A37:E37"/>
    <mergeCell ref="A35:E35"/>
    <mergeCell ref="A28:E28"/>
  </mergeCells>
  <phoneticPr fontId="0" type="noConversion"/>
  <printOptions horizontalCentered="1"/>
  <pageMargins left="0.7" right="0.7" top="0.75" bottom="0.75" header="0.3" footer="0.3"/>
  <pageSetup paperSize="9" scale="71" fitToHeight="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MİMARİ</vt:lpstr>
      <vt:lpstr>MİMARİ!Yazdırma_Alanı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 dagli</dc:creator>
  <cp:lastModifiedBy>Cengiz Kabalı</cp:lastModifiedBy>
  <cp:lastPrinted>2023-08-15T06:36:35Z</cp:lastPrinted>
  <dcterms:created xsi:type="dcterms:W3CDTF">2017-03-27T07:43:18Z</dcterms:created>
  <dcterms:modified xsi:type="dcterms:W3CDTF">2024-05-10T10:43:12Z</dcterms:modified>
</cp:coreProperties>
</file>